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свод" sheetId="1" r:id="rId1"/>
    <sheet name="по программам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9" i="2"/>
  <c r="G556"/>
  <c r="G551"/>
  <c r="G548"/>
  <c r="G557" s="1"/>
  <c r="G544"/>
  <c r="G540"/>
  <c r="G523"/>
  <c r="G518"/>
  <c r="G515"/>
  <c r="G524" s="1"/>
  <c r="G511"/>
  <c r="G507"/>
  <c r="G494"/>
  <c r="G489"/>
  <c r="G486"/>
  <c r="G495" s="1"/>
  <c r="G482"/>
  <c r="G478"/>
  <c r="G465"/>
  <c r="G460"/>
  <c r="G457"/>
  <c r="G466" s="1"/>
  <c r="G453"/>
  <c r="G449"/>
  <c r="G436"/>
  <c r="G431"/>
  <c r="G428"/>
  <c r="G437" s="1"/>
  <c r="G420"/>
  <c r="G424"/>
  <c r="G408"/>
  <c r="G403"/>
  <c r="G400"/>
  <c r="G409" s="1"/>
  <c r="G396"/>
  <c r="G392"/>
  <c r="G380"/>
  <c r="G375"/>
  <c r="G372"/>
  <c r="G368"/>
  <c r="G364"/>
  <c r="G381" s="1"/>
  <c r="G335"/>
  <c r="G339"/>
  <c r="G343"/>
  <c r="G352" s="1"/>
  <c r="G346"/>
  <c r="G351"/>
  <c r="G321"/>
  <c r="G316"/>
  <c r="G313"/>
  <c r="G322" s="1"/>
  <c r="G309"/>
  <c r="G305"/>
  <c r="G292"/>
  <c r="G287"/>
  <c r="G284"/>
  <c r="G293" s="1"/>
  <c r="G280"/>
  <c r="G276"/>
  <c r="G265"/>
  <c r="G260"/>
  <c r="G257"/>
  <c r="G266" s="1"/>
  <c r="G253"/>
  <c r="G249"/>
  <c r="G234"/>
  <c r="G229"/>
  <c r="G226"/>
  <c r="G235" s="1"/>
  <c r="G222"/>
  <c r="G218"/>
  <c r="G207"/>
  <c r="G202"/>
  <c r="G199"/>
  <c r="G208" s="1"/>
  <c r="G195"/>
  <c r="G191"/>
  <c r="G179"/>
  <c r="G174"/>
  <c r="G171"/>
  <c r="G167"/>
  <c r="G163"/>
  <c r="G180"/>
  <c r="G147"/>
  <c r="G142"/>
  <c r="G139"/>
  <c r="G148" s="1"/>
  <c r="G135"/>
  <c r="G131"/>
  <c r="G118"/>
  <c r="G113"/>
  <c r="G110"/>
  <c r="G106"/>
  <c r="G102"/>
  <c r="G119"/>
  <c r="G84"/>
  <c r="G76"/>
  <c r="G72"/>
  <c r="G68"/>
  <c r="G85" s="1"/>
  <c r="G54"/>
  <c r="G49"/>
  <c r="G46"/>
  <c r="G42"/>
  <c r="G38"/>
  <c r="G55" s="1"/>
  <c r="G8"/>
  <c r="G12"/>
  <c r="G16"/>
  <c r="G19"/>
  <c r="G24"/>
  <c r="G25" l="1"/>
</calcChain>
</file>

<file path=xl/sharedStrings.xml><?xml version="1.0" encoding="utf-8"?>
<sst xmlns="http://schemas.openxmlformats.org/spreadsheetml/2006/main" count="840" uniqueCount="82">
  <si>
    <t>№ п/п</t>
  </si>
  <si>
    <t>Наименование программы</t>
  </si>
  <si>
    <t>балл</t>
  </si>
  <si>
    <t>группа</t>
  </si>
  <si>
    <t>Развитие образования в городе Ставрополе на 2014-2017 годы</t>
  </si>
  <si>
    <t>Поддержка садоводческих, огороднических и дачных некоммерческих объединений граждан, расположенных на территории города Ставрополя, на 2014-2017 годы</t>
  </si>
  <si>
    <t>Развитие градостроительства на территории города Ставрополя на 2014-2017 годы</t>
  </si>
  <si>
    <t>Социальная поддержка населения города Ставрополя на 2014-2017 годы</t>
  </si>
  <si>
    <t>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2014-2017 годы</t>
  </si>
  <si>
    <t>Обеспечение жильем населения города Ставрополя на 2014-2017 годы</t>
  </si>
  <si>
    <t>Энергосбережение и повышение энергетической эффективности в городе Ставрополе на 2014-2017 годы</t>
  </si>
  <si>
    <t>Культура города Ставрополя на 2014-2017 годы</t>
  </si>
  <si>
    <t>Развитие физической культуры и спорта в городе Ставрополе на 2014-2017 годы</t>
  </si>
  <si>
    <t>Молодежь города Ставрополя на 2014-2017 годы</t>
  </si>
  <si>
    <t>Управление муниципальными финансами и муниципальным долгом города Ставрополя на 2014-2017 годы</t>
  </si>
  <si>
    <t>Управление и распоряжение имуществом, находящимся в муниципальной собственности города Ставрополя, в том числе земельными ресурсами, на 2014-2017 годы</t>
  </si>
  <si>
    <t>Экономическое развитие города Ставрополя на 2014-2017 годы</t>
  </si>
  <si>
    <t>Развитие муниципальной службы и противодействие коррупции в администрации города Ставрополя и ее органах на 2014-2017 годы</t>
  </si>
  <si>
    <t>Развитие информационного общества и снижение административных барьеров в городе Ставрополе на 2014-2017 годы</t>
  </si>
  <si>
    <t>Обеспечение безопасности, общественного порядка и профилактика правонарушений в городе Ставрополе на 2014-2017 годы</t>
  </si>
  <si>
    <t>Развитие казачества в городе Ставрополе на 2014-2017 годы</t>
  </si>
  <si>
    <t>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2014-2017 годы</t>
  </si>
  <si>
    <t>Наименование критерия оценки муниципальной программы</t>
  </si>
  <si>
    <t>Оценка критерия по программе, баллы</t>
  </si>
  <si>
    <t>Примечание</t>
  </si>
  <si>
    <t>1.</t>
  </si>
  <si>
    <t>1.1.</t>
  </si>
  <si>
    <t>1.2.</t>
  </si>
  <si>
    <t>2.</t>
  </si>
  <si>
    <t>Соответствие программных мероприятий целям и задачам программы</t>
  </si>
  <si>
    <t>2.1.</t>
  </si>
  <si>
    <t>Наличие в программе анализа проблемной ситуации в рассматриваемой сфере, на основе которого сформулирована подлежащая решению проблема</t>
  </si>
  <si>
    <t>2.2.</t>
  </si>
  <si>
    <t>Соответствие комплекса мероприятий программы достижению ее целей</t>
  </si>
  <si>
    <t>3.</t>
  </si>
  <si>
    <t>Достижение целей программы и степень выполнения программных мероприятий</t>
  </si>
  <si>
    <t xml:space="preserve">3.1. </t>
  </si>
  <si>
    <t>Степень соответствия достигнутых в отчетном периоде показателей (идикаторов) показателям (индикаторам), утвержденным в программе</t>
  </si>
  <si>
    <t>3.2.</t>
  </si>
  <si>
    <t>Степень выполнения программных мероприятий</t>
  </si>
  <si>
    <t>4.</t>
  </si>
  <si>
    <t>Финансовое обеспечение программы</t>
  </si>
  <si>
    <t>4.1.</t>
  </si>
  <si>
    <t>Отношение общего фактического объема исполнения программы из всех источников за отчетный период к плановому объему, утвержденному в программе</t>
  </si>
  <si>
    <t>5.</t>
  </si>
  <si>
    <t>Уровень управления программой</t>
  </si>
  <si>
    <t>5.1.</t>
  </si>
  <si>
    <t>Количество изменений, внесенных в программу за отчетный период (без учета внесенных изменений, связанных с финансированием программы)</t>
  </si>
  <si>
    <t>5.2.</t>
  </si>
  <si>
    <t>Качество представленного отчета о выполнении программы за отчетный период</t>
  </si>
  <si>
    <t>5.3.</t>
  </si>
  <si>
    <t>Соблюдение ответственным исполнителем сроков представления сводного годового отчета о ходе реализации и об оценке эффективности реализации программы</t>
  </si>
  <si>
    <t>Максимальная оценка критерия, баллы</t>
  </si>
  <si>
    <t>Итого</t>
  </si>
  <si>
    <t>ИТОГО</t>
  </si>
  <si>
    <t>Соотвествие программы в целом и ее мероприятий приоритетным задачам Стратегии социально-экономического развития города Ставрополя до 2020 г.</t>
  </si>
  <si>
    <t>Муниципальная программа "Развитие образования в городе Ставрополе на 2014-2017 годы", утв. постановлением администрации города Ставрополя от 31.10.2013 № 3828</t>
  </si>
  <si>
    <t>Муниципальная программа "Развитие градостроительства на территории города Ставрополя на 2014-2017 годы",                                                                                                                                                             утв. постановлением администрации города Ставрополя от 31.10.2013 № 3826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</si>
  <si>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города Ставрополя, на 2014-2017 годы",                                                                                                                                                                                                                                                       утв. постановлением администрации города Ставрополя от 31.10.2013 № 3825</t>
  </si>
  <si>
    <t>Муниципальная программа "Развитие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2014-2017 годы", утв. постановлением администрации города Ставрополя от 12.11.2013 № 4040</t>
  </si>
  <si>
    <t>Муниципальная программа "Обеспечение жильем населения города Ставрополя на 2014-2017 годы", утв. постановлением администрации города Ставрополя от 12.11.2013 № 4031</t>
  </si>
  <si>
    <t>Муниципальная программа "Энергосбережение и повышение энергетической эффективности в городе Ставрополе на 2014-2017 годы", утв. постановлением администрации города Ставрополя от 31.10.2013 № 3833</t>
  </si>
  <si>
    <t>Муниципальная программа "Культура города Ставрополя на 2014-2017 годы", утв. постановлением администрации города Ставрополя от 31.10.2013 № 3824</t>
  </si>
  <si>
    <t>Муниципальная программа "Развитие физической культуры и спорта в городе Ставрополе на 2014-2017 годы", утв. постановлением администрации города Ставрополя от 31.10.2013 № 3831</t>
  </si>
  <si>
    <t>Соответствие программы в целом и ее мероприятий приоритетным задачам Стратегии социально-экономического развития города Ставрополя до 2020 г.</t>
  </si>
  <si>
    <t>Наличие аналогичной государственной программы РФ и федеральной целевой программы (подпрограммы) и (или) государственной программы (подпрограммы) Ставропольского края или нормативного правового акта Правительства РФ, Правительства Ставропольского края с рекомендациями разработки органами местного самоуправления соответствующих программ</t>
  </si>
  <si>
    <t>Муниципальная программа "Молодежь города Ставрополя на 2014-2017 годы", утв. постановлением администрации города Ставрополя от 31.10.2013 № 3820</t>
  </si>
  <si>
    <t>Муниципальная программа "Управление муниципальными финансами и муниципальным долгом города Ставрополя на 2014-2017 годы", утв. постановлением администрации города Ставрополя от 31.10.2013 № 3817</t>
  </si>
  <si>
    <t>Муниципальная программа "Управление и распоряжение имуществом, находящимся в муниципальной собственности города Ставрополя, в том числе земельными ресурсами, на 2014-2017 годы", утв. постановлением администрации города Ставрополя от 31.10.2013 № 3819</t>
  </si>
  <si>
    <t>Муниципальная программа "Экономическое развитие города Ставрополя на 2014-2017 годы", утв. постановлением администрации города Ставрополя от 31.10.2013 № 3834</t>
  </si>
  <si>
    <t>Муниципальная программа "Развитие муниципальной службы и противодействие коррупции в администрации города Ставрополя и ее органах на 2014-2017 годы", утв. постановлением администрации города Ставрополя от 31.10.2013 № 3835</t>
  </si>
  <si>
    <t>Муниципальная программа "Развитие информационного общества и снижение административных барьеров в городе Ставрополе на 2014-2017 годы", утв. постановлением администрации города Ставрополя от 31.10.2013 № 3832</t>
  </si>
  <si>
    <t>Муниципальная программа "Обеспечение безопасности, общественного порядка и профилактика правонарушений в городе Ставрополе на 2014-2017 годы", утв. постановлением администрации города Ставрополя от 31.10.2013 № 3820</t>
  </si>
  <si>
    <t>Муниципальная программа "Развитие казачества в городе Ставрополе на 2014-2017 годы", утв. постановлением администрации города Ставрополя от 31.10.2013 № 3829</t>
  </si>
  <si>
    <t>Муниципальная программа "Обеспечение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2014-2017 годы", утв. постановлением администрации города Ставрополя от 31.10.2013 № 3827</t>
  </si>
  <si>
    <t>Муниципальная программа "Социальная поддержка населения города Ставрополя на 2014 – 2017 годы", утв. постановлением администрации города Ставрополя от 31.10.2013 № 3818</t>
  </si>
  <si>
    <t>Соответствие программы приоритетным задачам социально-экономического развития города Ставрополя</t>
  </si>
  <si>
    <t>Соответствие программы приоритетным задачам социально-экономического развития  города Ставрополя</t>
  </si>
  <si>
    <t>Эффективная</t>
  </si>
  <si>
    <t>Недостаточно эффективная</t>
  </si>
  <si>
    <t>Рейтинг эффективности реализации муниципальных программ за 2014 год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</si>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</sst>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>
      <selection activeCell="O11" sqref="O11"/>
    </sheetView>
  </sheetViews>
  <sheetFormatPr defaultRowHeight="15"/>
  <cols>
    <col min="1" max="1" width="4.5703125" style="3" customWidth="1"/>
    <col min="5" max="5" width="21.42578125" customWidth="1"/>
  </cols>
  <sheetData>
    <row r="1" spans="1:15" ht="37.5" customHeight="1">
      <c r="B1" s="22" t="s">
        <v>80</v>
      </c>
      <c r="D1" s="21"/>
    </row>
    <row r="2" spans="1:15" ht="34.5" customHeight="1">
      <c r="A2" s="18" t="s">
        <v>0</v>
      </c>
      <c r="B2" s="31" t="s">
        <v>1</v>
      </c>
      <c r="C2" s="31"/>
      <c r="D2" s="31"/>
      <c r="E2" s="31"/>
      <c r="F2" s="19" t="s">
        <v>2</v>
      </c>
      <c r="G2" s="31" t="s">
        <v>3</v>
      </c>
      <c r="H2" s="31"/>
    </row>
    <row r="3" spans="1:15" ht="32.25" customHeight="1">
      <c r="A3" s="17">
        <v>1</v>
      </c>
      <c r="B3" s="25" t="s">
        <v>4</v>
      </c>
      <c r="C3" s="26"/>
      <c r="D3" s="26"/>
      <c r="E3" s="27"/>
      <c r="F3" s="20">
        <v>100</v>
      </c>
      <c r="G3" s="23" t="s">
        <v>78</v>
      </c>
      <c r="H3" s="24"/>
    </row>
    <row r="4" spans="1:15" ht="42" customHeight="1">
      <c r="A4" s="17">
        <v>2</v>
      </c>
      <c r="B4" s="25" t="s">
        <v>5</v>
      </c>
      <c r="C4" s="26"/>
      <c r="D4" s="26"/>
      <c r="E4" s="27"/>
      <c r="F4" s="20">
        <v>100</v>
      </c>
      <c r="G4" s="23" t="s">
        <v>78</v>
      </c>
      <c r="H4" s="24"/>
    </row>
    <row r="5" spans="1:15" ht="28.5" customHeight="1">
      <c r="A5" s="17">
        <v>3</v>
      </c>
      <c r="B5" s="25" t="s">
        <v>6</v>
      </c>
      <c r="C5" s="26"/>
      <c r="D5" s="26"/>
      <c r="E5" s="27"/>
      <c r="F5" s="20">
        <v>80.5</v>
      </c>
      <c r="G5" s="23" t="s">
        <v>78</v>
      </c>
      <c r="H5" s="24"/>
    </row>
    <row r="6" spans="1:15" ht="27" customHeight="1">
      <c r="A6" s="17">
        <v>4</v>
      </c>
      <c r="B6" s="25" t="s">
        <v>7</v>
      </c>
      <c r="C6" s="26"/>
      <c r="D6" s="26"/>
      <c r="E6" s="27"/>
      <c r="F6" s="20">
        <v>100</v>
      </c>
      <c r="G6" s="23" t="s">
        <v>78</v>
      </c>
      <c r="H6" s="24"/>
    </row>
    <row r="7" spans="1:15" ht="51" customHeight="1">
      <c r="A7" s="17">
        <v>5</v>
      </c>
      <c r="B7" s="25" t="s">
        <v>8</v>
      </c>
      <c r="C7" s="26"/>
      <c r="D7" s="26"/>
      <c r="E7" s="27"/>
      <c r="F7" s="20">
        <v>80</v>
      </c>
      <c r="G7" s="23" t="s">
        <v>78</v>
      </c>
      <c r="H7" s="24"/>
    </row>
    <row r="8" spans="1:15" ht="29.25" customHeight="1">
      <c r="A8" s="17">
        <v>6</v>
      </c>
      <c r="B8" s="25" t="s">
        <v>9</v>
      </c>
      <c r="C8" s="26"/>
      <c r="D8" s="26"/>
      <c r="E8" s="27"/>
      <c r="F8" s="20">
        <v>67.5</v>
      </c>
      <c r="G8" s="29" t="s">
        <v>79</v>
      </c>
      <c r="H8" s="30"/>
    </row>
    <row r="9" spans="1:15" ht="27.75" customHeight="1">
      <c r="A9" s="17">
        <v>7</v>
      </c>
      <c r="B9" s="25" t="s">
        <v>10</v>
      </c>
      <c r="C9" s="26"/>
      <c r="D9" s="26"/>
      <c r="E9" s="27"/>
      <c r="F9" s="20">
        <v>95.5</v>
      </c>
      <c r="G9" s="23" t="s">
        <v>78</v>
      </c>
      <c r="H9" s="24"/>
    </row>
    <row r="10" spans="1:15" ht="16.5" customHeight="1">
      <c r="A10" s="17">
        <v>8</v>
      </c>
      <c r="B10" s="25" t="s">
        <v>11</v>
      </c>
      <c r="C10" s="26"/>
      <c r="D10" s="26"/>
      <c r="E10" s="27"/>
      <c r="F10" s="20">
        <v>100</v>
      </c>
      <c r="G10" s="23" t="s">
        <v>78</v>
      </c>
      <c r="H10" s="24"/>
    </row>
    <row r="11" spans="1:15" ht="24.75" customHeight="1">
      <c r="A11" s="17">
        <v>9</v>
      </c>
      <c r="B11" s="25" t="s">
        <v>12</v>
      </c>
      <c r="C11" s="26"/>
      <c r="D11" s="26"/>
      <c r="E11" s="27"/>
      <c r="F11" s="20">
        <v>90.5</v>
      </c>
      <c r="G11" s="23" t="s">
        <v>78</v>
      </c>
      <c r="H11" s="24"/>
      <c r="O11" t="s">
        <v>81</v>
      </c>
    </row>
    <row r="12" spans="1:15" ht="18" customHeight="1">
      <c r="A12" s="17">
        <v>10</v>
      </c>
      <c r="B12" s="25" t="s">
        <v>13</v>
      </c>
      <c r="C12" s="26"/>
      <c r="D12" s="26"/>
      <c r="E12" s="27"/>
      <c r="F12" s="20">
        <v>100</v>
      </c>
      <c r="G12" s="23" t="s">
        <v>78</v>
      </c>
      <c r="H12" s="24"/>
    </row>
    <row r="13" spans="1:15" ht="37.5" customHeight="1">
      <c r="A13" s="17">
        <v>11</v>
      </c>
      <c r="B13" s="25" t="s">
        <v>14</v>
      </c>
      <c r="C13" s="26"/>
      <c r="D13" s="26"/>
      <c r="E13" s="27"/>
      <c r="F13" s="20">
        <v>95.5</v>
      </c>
      <c r="G13" s="23" t="s">
        <v>78</v>
      </c>
      <c r="H13" s="24"/>
    </row>
    <row r="14" spans="1:15" ht="38.25" customHeight="1">
      <c r="A14" s="17">
        <v>12</v>
      </c>
      <c r="B14" s="25" t="s">
        <v>15</v>
      </c>
      <c r="C14" s="26"/>
      <c r="D14" s="26"/>
      <c r="E14" s="27"/>
      <c r="F14" s="20">
        <v>95.5</v>
      </c>
      <c r="G14" s="23" t="s">
        <v>78</v>
      </c>
      <c r="H14" s="24"/>
    </row>
    <row r="15" spans="1:15" ht="27" customHeight="1">
      <c r="A15" s="17">
        <v>13</v>
      </c>
      <c r="B15" s="25" t="s">
        <v>16</v>
      </c>
      <c r="C15" s="26"/>
      <c r="D15" s="26"/>
      <c r="E15" s="27"/>
      <c r="F15" s="20">
        <v>100</v>
      </c>
      <c r="G15" s="23" t="s">
        <v>78</v>
      </c>
      <c r="H15" s="24"/>
    </row>
    <row r="16" spans="1:15" ht="42" customHeight="1">
      <c r="A16" s="17">
        <v>14</v>
      </c>
      <c r="B16" s="25" t="s">
        <v>17</v>
      </c>
      <c r="C16" s="26"/>
      <c r="D16" s="26"/>
      <c r="E16" s="27"/>
      <c r="F16" s="20">
        <v>95.5</v>
      </c>
      <c r="G16" s="23" t="s">
        <v>78</v>
      </c>
      <c r="H16" s="24"/>
    </row>
    <row r="17" spans="1:9" ht="39" customHeight="1">
      <c r="A17" s="17">
        <v>15</v>
      </c>
      <c r="B17" s="25" t="s">
        <v>18</v>
      </c>
      <c r="C17" s="26"/>
      <c r="D17" s="26"/>
      <c r="E17" s="27"/>
      <c r="F17" s="20">
        <v>100</v>
      </c>
      <c r="G17" s="23" t="s">
        <v>78</v>
      </c>
      <c r="H17" s="24"/>
    </row>
    <row r="18" spans="1:9" ht="41.25" customHeight="1">
      <c r="A18" s="17">
        <v>16</v>
      </c>
      <c r="B18" s="25" t="s">
        <v>19</v>
      </c>
      <c r="C18" s="26"/>
      <c r="D18" s="26"/>
      <c r="E18" s="27"/>
      <c r="F18" s="20">
        <v>100</v>
      </c>
      <c r="G18" s="23" t="s">
        <v>78</v>
      </c>
      <c r="H18" s="24"/>
    </row>
    <row r="19" spans="1:9" ht="26.25" customHeight="1">
      <c r="A19" s="17">
        <v>17</v>
      </c>
      <c r="B19" s="25" t="s">
        <v>20</v>
      </c>
      <c r="C19" s="26"/>
      <c r="D19" s="26"/>
      <c r="E19" s="27"/>
      <c r="F19" s="20">
        <v>95.5</v>
      </c>
      <c r="G19" s="23" t="s">
        <v>78</v>
      </c>
      <c r="H19" s="24"/>
    </row>
    <row r="20" spans="1:9" ht="64.5" customHeight="1">
      <c r="A20" s="17">
        <v>18</v>
      </c>
      <c r="B20" s="28" t="s">
        <v>21</v>
      </c>
      <c r="C20" s="28"/>
      <c r="D20" s="28"/>
      <c r="E20" s="28"/>
      <c r="F20" s="20">
        <v>100</v>
      </c>
      <c r="G20" s="23" t="s">
        <v>78</v>
      </c>
      <c r="H20" s="24"/>
    </row>
    <row r="21" spans="1:9">
      <c r="A21" s="2"/>
      <c r="B21" s="1"/>
      <c r="C21" s="1"/>
      <c r="D21" s="1"/>
      <c r="E21" s="1"/>
      <c r="F21" s="1"/>
      <c r="G21" s="1"/>
      <c r="H21" s="1"/>
      <c r="I21" s="1"/>
    </row>
    <row r="22" spans="1:9">
      <c r="A22" s="2"/>
      <c r="B22" s="1"/>
      <c r="C22" s="1"/>
      <c r="D22" s="1"/>
      <c r="E22" s="1"/>
      <c r="F22" s="1"/>
      <c r="G22" s="1"/>
      <c r="H22" s="1"/>
      <c r="I22" s="1"/>
    </row>
    <row r="23" spans="1:9">
      <c r="A23" s="2"/>
      <c r="B23" s="1"/>
      <c r="C23" s="1"/>
      <c r="D23" s="1"/>
      <c r="E23" s="1"/>
      <c r="F23" s="1"/>
      <c r="G23" s="1"/>
      <c r="H23" s="1"/>
      <c r="I23" s="1"/>
    </row>
    <row r="24" spans="1:9">
      <c r="A24" s="2"/>
      <c r="B24" s="1"/>
      <c r="C24" s="1"/>
      <c r="D24" s="1"/>
      <c r="E24" s="1"/>
      <c r="F24" s="1"/>
      <c r="G24" s="1"/>
      <c r="H24" s="1"/>
      <c r="I24" s="1"/>
    </row>
    <row r="25" spans="1:9">
      <c r="A25" s="2"/>
      <c r="B25" s="1"/>
      <c r="C25" s="1"/>
      <c r="D25" s="1"/>
      <c r="E25" s="1"/>
      <c r="F25" s="1"/>
      <c r="G25" s="1"/>
      <c r="H25" s="1"/>
      <c r="I25" s="1"/>
    </row>
    <row r="26" spans="1:9">
      <c r="A26" s="2"/>
      <c r="B26" s="1"/>
      <c r="C26" s="1"/>
      <c r="D26" s="1"/>
      <c r="E26" s="1"/>
      <c r="F26" s="1"/>
      <c r="G26" s="1"/>
      <c r="H26" s="1"/>
      <c r="I26" s="1"/>
    </row>
    <row r="27" spans="1:9">
      <c r="A27" s="2"/>
      <c r="B27" s="1"/>
      <c r="C27" s="1"/>
      <c r="D27" s="1"/>
      <c r="E27" s="1"/>
      <c r="F27" s="1"/>
      <c r="G27" s="1"/>
      <c r="H27" s="1"/>
      <c r="I27" s="1"/>
    </row>
    <row r="28" spans="1:9">
      <c r="I28" s="1"/>
    </row>
    <row r="29" spans="1:9">
      <c r="I29" s="1"/>
    </row>
    <row r="30" spans="1:9">
      <c r="I30" s="1"/>
    </row>
    <row r="31" spans="1:9">
      <c r="A31" s="5"/>
      <c r="B31" s="4"/>
      <c r="C31" s="4"/>
      <c r="D31" s="4"/>
      <c r="E31" s="4"/>
      <c r="F31" s="4"/>
      <c r="G31" s="4"/>
      <c r="H31" s="4"/>
      <c r="I31" s="1"/>
    </row>
    <row r="32" spans="1:9">
      <c r="A32" s="5"/>
      <c r="B32" s="4"/>
      <c r="C32" s="4"/>
      <c r="D32" s="4"/>
      <c r="E32" s="4"/>
      <c r="F32" s="4"/>
      <c r="G32" s="4"/>
      <c r="H32" s="4"/>
      <c r="I32" s="1"/>
    </row>
    <row r="33" spans="1:9">
      <c r="A33" s="5"/>
      <c r="B33" s="4"/>
      <c r="C33" s="4"/>
      <c r="D33" s="4"/>
      <c r="E33" s="4"/>
      <c r="F33" s="4"/>
      <c r="G33" s="4"/>
      <c r="H33" s="4"/>
      <c r="I33" s="1"/>
    </row>
    <row r="34" spans="1:9">
      <c r="A34" s="5"/>
      <c r="B34" s="4"/>
      <c r="C34" s="4"/>
      <c r="D34" s="4"/>
      <c r="E34" s="4"/>
      <c r="F34" s="4"/>
      <c r="G34" s="4"/>
      <c r="H34" s="4"/>
      <c r="I34" s="1"/>
    </row>
    <row r="35" spans="1:9">
      <c r="A35" s="5"/>
      <c r="B35" s="4"/>
      <c r="C35" s="4"/>
      <c r="D35" s="4"/>
      <c r="E35" s="4"/>
      <c r="F35" s="4"/>
      <c r="G35" s="4"/>
      <c r="H35" s="4"/>
      <c r="I35" s="1"/>
    </row>
    <row r="36" spans="1:9">
      <c r="A36" s="5"/>
      <c r="B36" s="4"/>
      <c r="C36" s="4"/>
      <c r="D36" s="4"/>
      <c r="E36" s="4"/>
      <c r="F36" s="4"/>
      <c r="G36" s="4"/>
      <c r="H36" s="4"/>
      <c r="I36" s="1"/>
    </row>
    <row r="37" spans="1:9">
      <c r="A37" s="5"/>
      <c r="B37" s="4"/>
      <c r="C37" s="4"/>
      <c r="D37" s="4"/>
      <c r="E37" s="4"/>
      <c r="F37" s="4"/>
      <c r="G37" s="4"/>
      <c r="H37" s="4"/>
      <c r="I37" s="1"/>
    </row>
    <row r="38" spans="1:9">
      <c r="A38" s="5"/>
      <c r="B38" s="4"/>
      <c r="C38" s="4"/>
      <c r="D38" s="4"/>
      <c r="E38" s="4"/>
      <c r="F38" s="4"/>
      <c r="G38" s="4"/>
      <c r="H38" s="4"/>
      <c r="I38" s="1"/>
    </row>
    <row r="39" spans="1:9">
      <c r="A39" s="5"/>
      <c r="B39" s="4"/>
      <c r="C39" s="4"/>
      <c r="D39" s="4"/>
      <c r="E39" s="4"/>
      <c r="F39" s="4"/>
      <c r="G39" s="4"/>
      <c r="H39" s="4"/>
      <c r="I39" s="1"/>
    </row>
    <row r="40" spans="1:9">
      <c r="A40" s="5"/>
      <c r="B40" s="4"/>
      <c r="C40" s="4"/>
      <c r="D40" s="4"/>
      <c r="E40" s="4"/>
      <c r="F40" s="4"/>
      <c r="G40" s="4"/>
      <c r="H40" s="4"/>
      <c r="I40" s="1"/>
    </row>
    <row r="41" spans="1:9">
      <c r="A41" s="5"/>
      <c r="B41" s="4"/>
      <c r="C41" s="4"/>
      <c r="D41" s="4"/>
      <c r="E41" s="4"/>
      <c r="F41" s="4"/>
      <c r="G41" s="4"/>
      <c r="H41" s="4"/>
      <c r="I41" s="1"/>
    </row>
    <row r="42" spans="1:9">
      <c r="A42" s="5"/>
      <c r="B42" s="4"/>
      <c r="C42" s="4"/>
      <c r="D42" s="4"/>
      <c r="E42" s="4"/>
      <c r="F42" s="4"/>
      <c r="G42" s="4"/>
      <c r="H42" s="4"/>
      <c r="I42" s="1"/>
    </row>
    <row r="43" spans="1:9">
      <c r="A43" s="5"/>
      <c r="B43" s="4"/>
      <c r="C43" s="4"/>
      <c r="D43" s="4"/>
      <c r="E43" s="4"/>
      <c r="F43" s="4"/>
      <c r="G43" s="4"/>
      <c r="H43" s="4"/>
      <c r="I43" s="1"/>
    </row>
    <row r="44" spans="1:9">
      <c r="A44" s="5"/>
      <c r="B44" s="4"/>
      <c r="C44" s="4"/>
      <c r="D44" s="4"/>
      <c r="E44" s="4"/>
      <c r="F44" s="4"/>
      <c r="G44" s="4"/>
      <c r="H44" s="4"/>
      <c r="I44" s="1"/>
    </row>
    <row r="45" spans="1:9">
      <c r="A45" s="5"/>
      <c r="B45" s="4"/>
      <c r="C45" s="4"/>
      <c r="D45" s="4"/>
      <c r="E45" s="4"/>
      <c r="F45" s="4"/>
      <c r="G45" s="4"/>
      <c r="H45" s="4"/>
      <c r="I45" s="1"/>
    </row>
    <row r="46" spans="1:9">
      <c r="A46" s="2"/>
      <c r="B46" s="1"/>
      <c r="C46" s="1"/>
      <c r="D46" s="1"/>
      <c r="E46" s="1"/>
      <c r="F46" s="1"/>
      <c r="G46" s="1"/>
      <c r="H46" s="1"/>
      <c r="I46" s="1"/>
    </row>
    <row r="47" spans="1:9">
      <c r="A47" s="2"/>
      <c r="B47" s="1"/>
      <c r="C47" s="1"/>
      <c r="D47" s="1"/>
      <c r="E47" s="1"/>
      <c r="F47" s="1"/>
      <c r="G47" s="1"/>
      <c r="H47" s="1"/>
      <c r="I47" s="1"/>
    </row>
    <row r="48" spans="1:9">
      <c r="A48" s="2"/>
      <c r="B48" s="1"/>
      <c r="C48" s="1"/>
      <c r="D48" s="1"/>
      <c r="E48" s="1"/>
      <c r="F48" s="1"/>
      <c r="G48" s="1"/>
      <c r="H48" s="1"/>
      <c r="I48" s="1"/>
    </row>
    <row r="49" spans="1:9">
      <c r="A49" s="2"/>
      <c r="B49" s="1"/>
      <c r="C49" s="1"/>
      <c r="D49" s="1"/>
      <c r="E49" s="1"/>
      <c r="F49" s="1"/>
      <c r="G49" s="1"/>
      <c r="H49" s="1"/>
      <c r="I49" s="1"/>
    </row>
    <row r="50" spans="1:9">
      <c r="A50" s="2"/>
      <c r="B50" s="1"/>
      <c r="C50" s="1"/>
      <c r="D50" s="1"/>
      <c r="E50" s="1"/>
      <c r="F50" s="1"/>
      <c r="G50" s="1"/>
      <c r="H50" s="1"/>
      <c r="I50" s="1"/>
    </row>
  </sheetData>
  <mergeCells count="38">
    <mergeCell ref="B6:E6"/>
    <mergeCell ref="G2:H2"/>
    <mergeCell ref="B2:E2"/>
    <mergeCell ref="B3:E3"/>
    <mergeCell ref="B4:E4"/>
    <mergeCell ref="B5:E5"/>
    <mergeCell ref="G3:H3"/>
    <mergeCell ref="G4:H4"/>
    <mergeCell ref="G5:H5"/>
    <mergeCell ref="G6:H6"/>
    <mergeCell ref="B15:E15"/>
    <mergeCell ref="B16:E16"/>
    <mergeCell ref="G7:H7"/>
    <mergeCell ref="G8:H8"/>
    <mergeCell ref="G14:H14"/>
    <mergeCell ref="G15:H15"/>
    <mergeCell ref="G16:H16"/>
    <mergeCell ref="B7:E7"/>
    <mergeCell ref="B8:E8"/>
    <mergeCell ref="B9:E9"/>
    <mergeCell ref="B10:E10"/>
    <mergeCell ref="B11:E11"/>
    <mergeCell ref="B12:E12"/>
    <mergeCell ref="B13:E13"/>
    <mergeCell ref="B14:E14"/>
    <mergeCell ref="G11:H11"/>
    <mergeCell ref="G9:H9"/>
    <mergeCell ref="G10:H10"/>
    <mergeCell ref="G18:H18"/>
    <mergeCell ref="G13:H13"/>
    <mergeCell ref="G12:H12"/>
    <mergeCell ref="G17:H17"/>
    <mergeCell ref="G19:H19"/>
    <mergeCell ref="G20:H20"/>
    <mergeCell ref="B19:E19"/>
    <mergeCell ref="B20:E20"/>
    <mergeCell ref="B17:E17"/>
    <mergeCell ref="B18:E18"/>
  </mergeCells>
  <phoneticPr fontId="1" type="noConversion"/>
  <printOptions horizontalCentered="1" verticalCentered="1"/>
  <pageMargins left="1.1023622047244095" right="0.31496062992125984" top="0.74803149606299213" bottom="0.74803149606299213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7"/>
  <sheetViews>
    <sheetView topLeftCell="A208" workbookViewId="0">
      <selection activeCell="N520" sqref="N520"/>
    </sheetView>
  </sheetViews>
  <sheetFormatPr defaultRowHeight="15"/>
  <cols>
    <col min="1" max="1" width="3.85546875" style="6" customWidth="1"/>
    <col min="2" max="4" width="9.140625" style="6"/>
    <col min="5" max="5" width="17.85546875" style="6" customWidth="1"/>
    <col min="6" max="6" width="10.5703125" style="6" customWidth="1"/>
    <col min="7" max="7" width="11.28515625" style="6" customWidth="1"/>
    <col min="8" max="8" width="9.140625" style="6"/>
    <col min="9" max="9" width="8.28515625" style="6" customWidth="1"/>
    <col min="10" max="13" width="9.140625" style="6"/>
    <col min="14" max="14" width="18.5703125" style="6" customWidth="1"/>
    <col min="15" max="16384" width="9.140625" style="6"/>
  </cols>
  <sheetData>
    <row r="1" spans="1:9" ht="34.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</row>
    <row r="2" spans="1:9" ht="9.75" customHeight="1">
      <c r="A2" s="7"/>
      <c r="B2" s="8"/>
      <c r="C2" s="8"/>
      <c r="D2" s="8"/>
      <c r="E2" s="8"/>
      <c r="F2" s="8"/>
      <c r="G2" s="8"/>
      <c r="H2" s="8"/>
    </row>
    <row r="3" spans="1:9" ht="62.25" customHeight="1">
      <c r="A3" s="9" t="s">
        <v>0</v>
      </c>
      <c r="B3" s="56" t="s">
        <v>22</v>
      </c>
      <c r="C3" s="56"/>
      <c r="D3" s="56"/>
      <c r="E3" s="56"/>
      <c r="F3" s="9" t="s">
        <v>52</v>
      </c>
      <c r="G3" s="9" t="s">
        <v>23</v>
      </c>
      <c r="H3" s="56" t="s">
        <v>24</v>
      </c>
      <c r="I3" s="56"/>
    </row>
    <row r="4" spans="1:9" ht="11.25" customHeight="1">
      <c r="A4" s="10">
        <v>1</v>
      </c>
      <c r="B4" s="54">
        <v>2</v>
      </c>
      <c r="C4" s="54"/>
      <c r="D4" s="54"/>
      <c r="E4" s="54"/>
      <c r="F4" s="10">
        <v>3</v>
      </c>
      <c r="G4" s="10">
        <v>4</v>
      </c>
      <c r="H4" s="54">
        <v>5</v>
      </c>
      <c r="I4" s="54"/>
    </row>
    <row r="5" spans="1:9" ht="28.5" customHeight="1">
      <c r="A5" s="10" t="s">
        <v>25</v>
      </c>
      <c r="B5" s="57" t="s">
        <v>76</v>
      </c>
      <c r="C5" s="57"/>
      <c r="D5" s="57"/>
      <c r="E5" s="57"/>
      <c r="F5" s="57"/>
      <c r="G5" s="57"/>
      <c r="H5" s="57"/>
      <c r="I5" s="57"/>
    </row>
    <row r="6" spans="1:9" ht="43.5" customHeight="1">
      <c r="A6" s="10" t="s">
        <v>26</v>
      </c>
      <c r="B6" s="42" t="s">
        <v>64</v>
      </c>
      <c r="C6" s="42"/>
      <c r="D6" s="42"/>
      <c r="E6" s="42"/>
      <c r="F6" s="11">
        <v>10</v>
      </c>
      <c r="G6" s="11">
        <v>10</v>
      </c>
      <c r="H6" s="39"/>
      <c r="I6" s="40"/>
    </row>
    <row r="7" spans="1:9" ht="87" customHeight="1">
      <c r="A7" s="10" t="s">
        <v>27</v>
      </c>
      <c r="B7" s="42" t="s">
        <v>65</v>
      </c>
      <c r="C7" s="42"/>
      <c r="D7" s="42"/>
      <c r="E7" s="42"/>
      <c r="F7" s="11">
        <v>10</v>
      </c>
      <c r="G7" s="11">
        <v>10</v>
      </c>
      <c r="H7" s="39"/>
      <c r="I7" s="40"/>
    </row>
    <row r="8" spans="1:9">
      <c r="A8" s="10"/>
      <c r="B8" s="32" t="s">
        <v>53</v>
      </c>
      <c r="C8" s="33"/>
      <c r="D8" s="33"/>
      <c r="E8" s="34"/>
      <c r="F8" s="12">
        <v>20</v>
      </c>
      <c r="G8" s="13">
        <f>SUM(G6,G7)</f>
        <v>20</v>
      </c>
      <c r="H8" s="39"/>
      <c r="I8" s="40"/>
    </row>
    <row r="9" spans="1:9">
      <c r="A9" s="10" t="s">
        <v>28</v>
      </c>
      <c r="B9" s="57" t="s">
        <v>29</v>
      </c>
      <c r="C9" s="57"/>
      <c r="D9" s="57"/>
      <c r="E9" s="57"/>
      <c r="F9" s="57"/>
      <c r="G9" s="57"/>
      <c r="H9" s="57"/>
      <c r="I9" s="57"/>
    </row>
    <row r="10" spans="1:9" ht="39" customHeight="1">
      <c r="A10" s="10" t="s">
        <v>30</v>
      </c>
      <c r="B10" s="42" t="s">
        <v>31</v>
      </c>
      <c r="C10" s="42"/>
      <c r="D10" s="42"/>
      <c r="E10" s="42"/>
      <c r="F10" s="11">
        <v>10</v>
      </c>
      <c r="G10" s="11">
        <v>10</v>
      </c>
      <c r="H10" s="39"/>
      <c r="I10" s="40"/>
    </row>
    <row r="11" spans="1:9" ht="27" customHeight="1">
      <c r="A11" s="10" t="s">
        <v>32</v>
      </c>
      <c r="B11" s="42" t="s">
        <v>33</v>
      </c>
      <c r="C11" s="42"/>
      <c r="D11" s="42"/>
      <c r="E11" s="42"/>
      <c r="F11" s="11">
        <v>10</v>
      </c>
      <c r="G11" s="11">
        <v>10</v>
      </c>
      <c r="H11" s="39"/>
      <c r="I11" s="40"/>
    </row>
    <row r="12" spans="1:9">
      <c r="A12" s="10"/>
      <c r="B12" s="51" t="s">
        <v>53</v>
      </c>
      <c r="C12" s="52"/>
      <c r="D12" s="52"/>
      <c r="E12" s="53"/>
      <c r="F12" s="11">
        <v>20</v>
      </c>
      <c r="G12" s="13">
        <f>SUM(G10,G11)</f>
        <v>20</v>
      </c>
      <c r="H12" s="49"/>
      <c r="I12" s="50"/>
    </row>
    <row r="13" spans="1:9">
      <c r="A13" s="10" t="s">
        <v>34</v>
      </c>
      <c r="B13" s="57" t="s">
        <v>35</v>
      </c>
      <c r="C13" s="57"/>
      <c r="D13" s="57"/>
      <c r="E13" s="57"/>
      <c r="F13" s="57"/>
      <c r="G13" s="57"/>
      <c r="H13" s="57"/>
      <c r="I13" s="57"/>
    </row>
    <row r="14" spans="1:9" ht="37.5" customHeight="1">
      <c r="A14" s="10" t="s">
        <v>36</v>
      </c>
      <c r="B14" s="43" t="s">
        <v>37</v>
      </c>
      <c r="C14" s="44"/>
      <c r="D14" s="44"/>
      <c r="E14" s="45"/>
      <c r="F14" s="11">
        <v>15</v>
      </c>
      <c r="G14" s="11">
        <v>15</v>
      </c>
      <c r="H14" s="39"/>
      <c r="I14" s="40"/>
    </row>
    <row r="15" spans="1:9" ht="18.75" customHeight="1">
      <c r="A15" s="10" t="s">
        <v>38</v>
      </c>
      <c r="B15" s="43" t="s">
        <v>39</v>
      </c>
      <c r="C15" s="44"/>
      <c r="D15" s="44"/>
      <c r="E15" s="45"/>
      <c r="F15" s="11">
        <v>10</v>
      </c>
      <c r="G15" s="11">
        <v>10</v>
      </c>
      <c r="H15" s="39"/>
      <c r="I15" s="40"/>
    </row>
    <row r="16" spans="1:9">
      <c r="A16" s="10"/>
      <c r="B16" s="46" t="s">
        <v>53</v>
      </c>
      <c r="C16" s="47"/>
      <c r="D16" s="47"/>
      <c r="E16" s="48"/>
      <c r="F16" s="11">
        <v>25</v>
      </c>
      <c r="G16" s="13">
        <f>SUM(G14,G15)</f>
        <v>25</v>
      </c>
      <c r="H16" s="49"/>
      <c r="I16" s="50"/>
    </row>
    <row r="17" spans="1:9">
      <c r="A17" s="10" t="s">
        <v>40</v>
      </c>
      <c r="B17" s="57" t="s">
        <v>41</v>
      </c>
      <c r="C17" s="57"/>
      <c r="D17" s="57"/>
      <c r="E17" s="57"/>
      <c r="F17" s="57"/>
      <c r="G17" s="57"/>
      <c r="H17" s="57"/>
      <c r="I17" s="57"/>
    </row>
    <row r="18" spans="1:9" ht="42.75" customHeight="1">
      <c r="A18" s="10" t="s">
        <v>42</v>
      </c>
      <c r="B18" s="43" t="s">
        <v>43</v>
      </c>
      <c r="C18" s="44"/>
      <c r="D18" s="44"/>
      <c r="E18" s="45"/>
      <c r="F18" s="11">
        <v>15</v>
      </c>
      <c r="G18" s="11">
        <v>15</v>
      </c>
      <c r="H18" s="39"/>
      <c r="I18" s="40"/>
    </row>
    <row r="19" spans="1:9">
      <c r="A19" s="10"/>
      <c r="B19" s="46" t="s">
        <v>53</v>
      </c>
      <c r="C19" s="47"/>
      <c r="D19" s="47"/>
      <c r="E19" s="48"/>
      <c r="F19" s="11">
        <v>15</v>
      </c>
      <c r="G19" s="14">
        <f>SUM(G18)</f>
        <v>15</v>
      </c>
      <c r="H19" s="39"/>
      <c r="I19" s="40"/>
    </row>
    <row r="20" spans="1:9">
      <c r="A20" s="10" t="s">
        <v>44</v>
      </c>
      <c r="B20" s="57" t="s">
        <v>45</v>
      </c>
      <c r="C20" s="57"/>
      <c r="D20" s="57"/>
      <c r="E20" s="57"/>
      <c r="F20" s="57"/>
      <c r="G20" s="57"/>
      <c r="H20" s="57"/>
      <c r="I20" s="57"/>
    </row>
    <row r="21" spans="1:9" ht="38.25" customHeight="1">
      <c r="A21" s="10" t="s">
        <v>46</v>
      </c>
      <c r="B21" s="42" t="s">
        <v>47</v>
      </c>
      <c r="C21" s="42"/>
      <c r="D21" s="42"/>
      <c r="E21" s="42"/>
      <c r="F21" s="11">
        <v>10</v>
      </c>
      <c r="G21" s="11">
        <v>10</v>
      </c>
      <c r="H21" s="39"/>
      <c r="I21" s="40"/>
    </row>
    <row r="22" spans="1:9" ht="26.25" customHeight="1">
      <c r="A22" s="10" t="s">
        <v>48</v>
      </c>
      <c r="B22" s="42" t="s">
        <v>49</v>
      </c>
      <c r="C22" s="42"/>
      <c r="D22" s="42"/>
      <c r="E22" s="42"/>
      <c r="F22" s="11">
        <v>5</v>
      </c>
      <c r="G22" s="11">
        <v>5</v>
      </c>
      <c r="H22" s="39"/>
      <c r="I22" s="40"/>
    </row>
    <row r="23" spans="1:9" ht="48.75" customHeight="1">
      <c r="A23" s="10" t="s">
        <v>50</v>
      </c>
      <c r="B23" s="42" t="s">
        <v>51</v>
      </c>
      <c r="C23" s="42"/>
      <c r="D23" s="42"/>
      <c r="E23" s="42"/>
      <c r="F23" s="11">
        <v>5</v>
      </c>
      <c r="G23" s="11">
        <v>5</v>
      </c>
      <c r="H23" s="39"/>
      <c r="I23" s="40"/>
    </row>
    <row r="24" spans="1:9">
      <c r="A24" s="12"/>
      <c r="B24" s="32" t="s">
        <v>53</v>
      </c>
      <c r="C24" s="33"/>
      <c r="D24" s="33"/>
      <c r="E24" s="34"/>
      <c r="F24" s="12">
        <v>20</v>
      </c>
      <c r="G24" s="15">
        <f>SUM(G21,G22,G23)</f>
        <v>20</v>
      </c>
      <c r="H24" s="35"/>
      <c r="I24" s="36"/>
    </row>
    <row r="25" spans="1:9">
      <c r="A25" s="12"/>
      <c r="B25" s="32" t="s">
        <v>54</v>
      </c>
      <c r="C25" s="33"/>
      <c r="D25" s="33"/>
      <c r="E25" s="34"/>
      <c r="F25" s="12">
        <v>100</v>
      </c>
      <c r="G25" s="15">
        <f>SUM(G8,G12,G16,G19,G24)</f>
        <v>100</v>
      </c>
      <c r="H25" s="37"/>
      <c r="I25" s="38"/>
    </row>
    <row r="31" spans="1:9" ht="62.25" customHeight="1">
      <c r="A31" s="55" t="s">
        <v>58</v>
      </c>
      <c r="B31" s="55"/>
      <c r="C31" s="55"/>
      <c r="D31" s="55"/>
      <c r="E31" s="55"/>
      <c r="F31" s="55"/>
      <c r="G31" s="55"/>
      <c r="H31" s="55"/>
      <c r="I31" s="55"/>
    </row>
    <row r="33" spans="1:9" ht="51">
      <c r="A33" s="9" t="s">
        <v>0</v>
      </c>
      <c r="B33" s="56" t="s">
        <v>22</v>
      </c>
      <c r="C33" s="56"/>
      <c r="D33" s="56"/>
      <c r="E33" s="56"/>
      <c r="F33" s="9" t="s">
        <v>52</v>
      </c>
      <c r="G33" s="9" t="s">
        <v>23</v>
      </c>
      <c r="H33" s="56" t="s">
        <v>24</v>
      </c>
      <c r="I33" s="56"/>
    </row>
    <row r="34" spans="1:9">
      <c r="A34" s="10">
        <v>1</v>
      </c>
      <c r="B34" s="54">
        <v>2</v>
      </c>
      <c r="C34" s="54"/>
      <c r="D34" s="54"/>
      <c r="E34" s="54"/>
      <c r="F34" s="10">
        <v>3</v>
      </c>
      <c r="G34" s="10">
        <v>4</v>
      </c>
      <c r="H34" s="54">
        <v>5</v>
      </c>
      <c r="I34" s="54"/>
    </row>
    <row r="35" spans="1:9" ht="29.25" customHeight="1">
      <c r="A35" s="10" t="s">
        <v>25</v>
      </c>
      <c r="B35" s="57" t="s">
        <v>76</v>
      </c>
      <c r="C35" s="57"/>
      <c r="D35" s="57"/>
      <c r="E35" s="57"/>
      <c r="F35" s="57"/>
      <c r="G35" s="57"/>
      <c r="H35" s="57"/>
      <c r="I35" s="57"/>
    </row>
    <row r="36" spans="1:9" ht="39.75" customHeight="1">
      <c r="A36" s="10" t="s">
        <v>26</v>
      </c>
      <c r="B36" s="42" t="s">
        <v>64</v>
      </c>
      <c r="C36" s="42"/>
      <c r="D36" s="42"/>
      <c r="E36" s="42"/>
      <c r="F36" s="11">
        <v>10</v>
      </c>
      <c r="G36" s="11">
        <v>10</v>
      </c>
      <c r="H36" s="39"/>
      <c r="I36" s="40"/>
    </row>
    <row r="37" spans="1:9" ht="87" customHeight="1">
      <c r="A37" s="10" t="s">
        <v>27</v>
      </c>
      <c r="B37" s="42" t="s">
        <v>65</v>
      </c>
      <c r="C37" s="42"/>
      <c r="D37" s="42"/>
      <c r="E37" s="42"/>
      <c r="F37" s="11">
        <v>10</v>
      </c>
      <c r="G37" s="11">
        <v>10</v>
      </c>
      <c r="H37" s="39"/>
      <c r="I37" s="40"/>
    </row>
    <row r="38" spans="1:9">
      <c r="A38" s="10"/>
      <c r="B38" s="32" t="s">
        <v>53</v>
      </c>
      <c r="C38" s="33"/>
      <c r="D38" s="33"/>
      <c r="E38" s="34"/>
      <c r="F38" s="12">
        <v>20</v>
      </c>
      <c r="G38" s="13">
        <f>SUM(G36,G37)</f>
        <v>20</v>
      </c>
      <c r="H38" s="39"/>
      <c r="I38" s="40"/>
    </row>
    <row r="39" spans="1:9">
      <c r="A39" s="10" t="s">
        <v>28</v>
      </c>
      <c r="B39" s="57" t="s">
        <v>29</v>
      </c>
      <c r="C39" s="57"/>
      <c r="D39" s="57"/>
      <c r="E39" s="57"/>
      <c r="F39" s="57"/>
      <c r="G39" s="57"/>
      <c r="H39" s="57"/>
      <c r="I39" s="57"/>
    </row>
    <row r="40" spans="1:9" ht="39.75" customHeight="1">
      <c r="A40" s="10" t="s">
        <v>30</v>
      </c>
      <c r="B40" s="42" t="s">
        <v>31</v>
      </c>
      <c r="C40" s="42"/>
      <c r="D40" s="42"/>
      <c r="E40" s="42"/>
      <c r="F40" s="11">
        <v>10</v>
      </c>
      <c r="G40" s="11">
        <v>10</v>
      </c>
      <c r="H40" s="39"/>
      <c r="I40" s="40"/>
    </row>
    <row r="41" spans="1:9" ht="27" customHeight="1">
      <c r="A41" s="10" t="s">
        <v>32</v>
      </c>
      <c r="B41" s="42" t="s">
        <v>33</v>
      </c>
      <c r="C41" s="42"/>
      <c r="D41" s="42"/>
      <c r="E41" s="42"/>
      <c r="F41" s="11">
        <v>10</v>
      </c>
      <c r="G41" s="11">
        <v>10</v>
      </c>
      <c r="H41" s="39"/>
      <c r="I41" s="40"/>
    </row>
    <row r="42" spans="1:9">
      <c r="A42" s="10"/>
      <c r="B42" s="51" t="s">
        <v>53</v>
      </c>
      <c r="C42" s="52"/>
      <c r="D42" s="52"/>
      <c r="E42" s="53"/>
      <c r="F42" s="11">
        <v>20</v>
      </c>
      <c r="G42" s="13">
        <f>SUM(G40,G41)</f>
        <v>20</v>
      </c>
      <c r="H42" s="49"/>
      <c r="I42" s="50"/>
    </row>
    <row r="43" spans="1:9">
      <c r="A43" s="10" t="s">
        <v>34</v>
      </c>
      <c r="B43" s="57" t="s">
        <v>35</v>
      </c>
      <c r="C43" s="57"/>
      <c r="D43" s="57"/>
      <c r="E43" s="57"/>
      <c r="F43" s="57"/>
      <c r="G43" s="57"/>
      <c r="H43" s="57"/>
      <c r="I43" s="57"/>
    </row>
    <row r="44" spans="1:9" ht="39" customHeight="1">
      <c r="A44" s="10" t="s">
        <v>36</v>
      </c>
      <c r="B44" s="43" t="s">
        <v>37</v>
      </c>
      <c r="C44" s="44"/>
      <c r="D44" s="44"/>
      <c r="E44" s="45"/>
      <c r="F44" s="11">
        <v>15</v>
      </c>
      <c r="G44" s="11">
        <v>15</v>
      </c>
      <c r="H44" s="39"/>
      <c r="I44" s="40"/>
    </row>
    <row r="45" spans="1:9" ht="18" customHeight="1">
      <c r="A45" s="10" t="s">
        <v>38</v>
      </c>
      <c r="B45" s="43" t="s">
        <v>39</v>
      </c>
      <c r="C45" s="44"/>
      <c r="D45" s="44"/>
      <c r="E45" s="45"/>
      <c r="F45" s="11">
        <v>10</v>
      </c>
      <c r="G45" s="11">
        <v>10</v>
      </c>
      <c r="H45" s="39"/>
      <c r="I45" s="40"/>
    </row>
    <row r="46" spans="1:9">
      <c r="A46" s="10"/>
      <c r="B46" s="46" t="s">
        <v>53</v>
      </c>
      <c r="C46" s="47"/>
      <c r="D46" s="47"/>
      <c r="E46" s="48"/>
      <c r="F46" s="11">
        <v>25</v>
      </c>
      <c r="G46" s="13">
        <f>SUM(G44,G45)</f>
        <v>25</v>
      </c>
      <c r="H46" s="49"/>
      <c r="I46" s="50"/>
    </row>
    <row r="47" spans="1:9">
      <c r="A47" s="10" t="s">
        <v>40</v>
      </c>
      <c r="B47" s="57" t="s">
        <v>41</v>
      </c>
      <c r="C47" s="57"/>
      <c r="D47" s="57"/>
      <c r="E47" s="57"/>
      <c r="F47" s="57"/>
      <c r="G47" s="57"/>
      <c r="H47" s="57"/>
      <c r="I47" s="57"/>
    </row>
    <row r="48" spans="1:9" ht="39" customHeight="1">
      <c r="A48" s="10" t="s">
        <v>42</v>
      </c>
      <c r="B48" s="43" t="s">
        <v>43</v>
      </c>
      <c r="C48" s="44"/>
      <c r="D48" s="44"/>
      <c r="E48" s="45"/>
      <c r="F48" s="11">
        <v>15</v>
      </c>
      <c r="G48" s="11">
        <v>15</v>
      </c>
      <c r="H48" s="39"/>
      <c r="I48" s="40"/>
    </row>
    <row r="49" spans="1:9">
      <c r="A49" s="10"/>
      <c r="B49" s="46" t="s">
        <v>53</v>
      </c>
      <c r="C49" s="47"/>
      <c r="D49" s="47"/>
      <c r="E49" s="48"/>
      <c r="F49" s="11">
        <v>15</v>
      </c>
      <c r="G49" s="14">
        <f>SUM(G48)</f>
        <v>15</v>
      </c>
      <c r="H49" s="39"/>
      <c r="I49" s="40"/>
    </row>
    <row r="50" spans="1:9">
      <c r="A50" s="10" t="s">
        <v>44</v>
      </c>
      <c r="B50" s="57" t="s">
        <v>45</v>
      </c>
      <c r="C50" s="57"/>
      <c r="D50" s="57"/>
      <c r="E50" s="57"/>
      <c r="F50" s="57"/>
      <c r="G50" s="57"/>
      <c r="H50" s="57"/>
      <c r="I50" s="57"/>
    </row>
    <row r="51" spans="1:9" ht="39.75" customHeight="1">
      <c r="A51" s="10" t="s">
        <v>46</v>
      </c>
      <c r="B51" s="42" t="s">
        <v>47</v>
      </c>
      <c r="C51" s="42"/>
      <c r="D51" s="42"/>
      <c r="E51" s="42"/>
      <c r="F51" s="11">
        <v>10</v>
      </c>
      <c r="G51" s="11">
        <v>10</v>
      </c>
      <c r="H51" s="39"/>
      <c r="I51" s="40"/>
    </row>
    <row r="52" spans="1:9" ht="26.25" customHeight="1">
      <c r="A52" s="10" t="s">
        <v>48</v>
      </c>
      <c r="B52" s="42" t="s">
        <v>49</v>
      </c>
      <c r="C52" s="42"/>
      <c r="D52" s="42"/>
      <c r="E52" s="42"/>
      <c r="F52" s="11">
        <v>5</v>
      </c>
      <c r="G52" s="11">
        <v>5</v>
      </c>
      <c r="H52" s="39"/>
      <c r="I52" s="40"/>
    </row>
    <row r="53" spans="1:9" ht="48.75" customHeight="1">
      <c r="A53" s="10" t="s">
        <v>50</v>
      </c>
      <c r="B53" s="42" t="s">
        <v>51</v>
      </c>
      <c r="C53" s="42"/>
      <c r="D53" s="42"/>
      <c r="E53" s="42"/>
      <c r="F53" s="11">
        <v>5</v>
      </c>
      <c r="G53" s="11">
        <v>5</v>
      </c>
      <c r="H53" s="39"/>
      <c r="I53" s="40"/>
    </row>
    <row r="54" spans="1:9">
      <c r="A54" s="12"/>
      <c r="B54" s="32" t="s">
        <v>53</v>
      </c>
      <c r="C54" s="33"/>
      <c r="D54" s="33"/>
      <c r="E54" s="34"/>
      <c r="F54" s="12">
        <v>20</v>
      </c>
      <c r="G54" s="15">
        <f>SUM(G51,G52,G53)</f>
        <v>20</v>
      </c>
      <c r="H54" s="35"/>
      <c r="I54" s="36"/>
    </row>
    <row r="55" spans="1:9">
      <c r="A55" s="12"/>
      <c r="B55" s="32" t="s">
        <v>54</v>
      </c>
      <c r="C55" s="33"/>
      <c r="D55" s="33"/>
      <c r="E55" s="34"/>
      <c r="F55" s="12">
        <v>100</v>
      </c>
      <c r="G55" s="15">
        <f>SUM(G38,G42,G46,G49,G54)</f>
        <v>100</v>
      </c>
      <c r="H55" s="37"/>
      <c r="I55" s="38"/>
    </row>
    <row r="60" spans="1:9" hidden="1"/>
    <row r="61" spans="1:9" ht="45" customHeight="1">
      <c r="A61" s="55" t="s">
        <v>57</v>
      </c>
      <c r="B61" s="55"/>
      <c r="C61" s="55"/>
      <c r="D61" s="55"/>
      <c r="E61" s="55"/>
      <c r="F61" s="55"/>
      <c r="G61" s="55"/>
      <c r="H61" s="55"/>
      <c r="I61" s="55"/>
    </row>
    <row r="63" spans="1:9" ht="51">
      <c r="A63" s="9" t="s">
        <v>0</v>
      </c>
      <c r="B63" s="56" t="s">
        <v>22</v>
      </c>
      <c r="C63" s="56"/>
      <c r="D63" s="56"/>
      <c r="E63" s="56"/>
      <c r="F63" s="9" t="s">
        <v>52</v>
      </c>
      <c r="G63" s="9" t="s">
        <v>23</v>
      </c>
      <c r="H63" s="56" t="s">
        <v>24</v>
      </c>
      <c r="I63" s="56"/>
    </row>
    <row r="64" spans="1:9">
      <c r="A64" s="10">
        <v>1</v>
      </c>
      <c r="B64" s="54">
        <v>2</v>
      </c>
      <c r="C64" s="54"/>
      <c r="D64" s="54"/>
      <c r="E64" s="54"/>
      <c r="F64" s="10">
        <v>3</v>
      </c>
      <c r="G64" s="10">
        <v>4</v>
      </c>
      <c r="H64" s="54">
        <v>5</v>
      </c>
      <c r="I64" s="54"/>
    </row>
    <row r="65" spans="1:9" ht="33" customHeight="1">
      <c r="A65" s="10" t="s">
        <v>25</v>
      </c>
      <c r="B65" s="57" t="s">
        <v>76</v>
      </c>
      <c r="C65" s="57"/>
      <c r="D65" s="57"/>
      <c r="E65" s="57"/>
      <c r="F65" s="57"/>
      <c r="G65" s="57"/>
      <c r="H65" s="57"/>
      <c r="I65" s="57"/>
    </row>
    <row r="66" spans="1:9" ht="42" customHeight="1">
      <c r="A66" s="10" t="s">
        <v>26</v>
      </c>
      <c r="B66" s="42" t="s">
        <v>64</v>
      </c>
      <c r="C66" s="42"/>
      <c r="D66" s="42"/>
      <c r="E66" s="42"/>
      <c r="F66" s="11">
        <v>10</v>
      </c>
      <c r="G66" s="11">
        <v>10</v>
      </c>
      <c r="H66" s="39"/>
      <c r="I66" s="40"/>
    </row>
    <row r="67" spans="1:9" ht="87" customHeight="1">
      <c r="A67" s="10" t="s">
        <v>27</v>
      </c>
      <c r="B67" s="42" t="s">
        <v>65</v>
      </c>
      <c r="C67" s="42"/>
      <c r="D67" s="42"/>
      <c r="E67" s="42"/>
      <c r="F67" s="11">
        <v>10</v>
      </c>
      <c r="G67" s="11">
        <v>0</v>
      </c>
      <c r="H67" s="39"/>
      <c r="I67" s="40"/>
    </row>
    <row r="68" spans="1:9">
      <c r="A68" s="10"/>
      <c r="B68" s="32" t="s">
        <v>53</v>
      </c>
      <c r="C68" s="33"/>
      <c r="D68" s="33"/>
      <c r="E68" s="34"/>
      <c r="F68" s="12">
        <v>20</v>
      </c>
      <c r="G68" s="13">
        <f>SUM(G66,G67)</f>
        <v>10</v>
      </c>
      <c r="H68" s="39"/>
      <c r="I68" s="40"/>
    </row>
    <row r="69" spans="1:9">
      <c r="A69" s="10" t="s">
        <v>28</v>
      </c>
      <c r="B69" s="57" t="s">
        <v>29</v>
      </c>
      <c r="C69" s="57"/>
      <c r="D69" s="57"/>
      <c r="E69" s="57"/>
      <c r="F69" s="57"/>
      <c r="G69" s="57"/>
      <c r="H69" s="57"/>
      <c r="I69" s="57"/>
    </row>
    <row r="70" spans="1:9" ht="39" customHeight="1">
      <c r="A70" s="10" t="s">
        <v>30</v>
      </c>
      <c r="B70" s="42" t="s">
        <v>31</v>
      </c>
      <c r="C70" s="42"/>
      <c r="D70" s="42"/>
      <c r="E70" s="42"/>
      <c r="F70" s="11">
        <v>10</v>
      </c>
      <c r="G70" s="11">
        <v>10</v>
      </c>
      <c r="H70" s="39"/>
      <c r="I70" s="40"/>
    </row>
    <row r="71" spans="1:9" ht="25.5" customHeight="1">
      <c r="A71" s="10" t="s">
        <v>32</v>
      </c>
      <c r="B71" s="42" t="s">
        <v>33</v>
      </c>
      <c r="C71" s="42"/>
      <c r="D71" s="42"/>
      <c r="E71" s="42"/>
      <c r="F71" s="11">
        <v>10</v>
      </c>
      <c r="G71" s="11">
        <v>10</v>
      </c>
      <c r="H71" s="39"/>
      <c r="I71" s="40"/>
    </row>
    <row r="72" spans="1:9">
      <c r="A72" s="10"/>
      <c r="B72" s="51" t="s">
        <v>53</v>
      </c>
      <c r="C72" s="52"/>
      <c r="D72" s="52"/>
      <c r="E72" s="53"/>
      <c r="F72" s="11">
        <v>20</v>
      </c>
      <c r="G72" s="13">
        <f>SUM(G70,G71)</f>
        <v>20</v>
      </c>
      <c r="H72" s="49"/>
      <c r="I72" s="50"/>
    </row>
    <row r="73" spans="1:9">
      <c r="A73" s="10" t="s">
        <v>34</v>
      </c>
      <c r="B73" s="57" t="s">
        <v>35</v>
      </c>
      <c r="C73" s="57"/>
      <c r="D73" s="57"/>
      <c r="E73" s="57"/>
      <c r="F73" s="57"/>
      <c r="G73" s="57"/>
      <c r="H73" s="57"/>
      <c r="I73" s="57"/>
    </row>
    <row r="74" spans="1:9" ht="36.75" customHeight="1">
      <c r="A74" s="10" t="s">
        <v>36</v>
      </c>
      <c r="B74" s="43" t="s">
        <v>37</v>
      </c>
      <c r="C74" s="44"/>
      <c r="D74" s="44"/>
      <c r="E74" s="45"/>
      <c r="F74" s="11">
        <v>15</v>
      </c>
      <c r="G74" s="11">
        <v>15</v>
      </c>
      <c r="H74" s="39"/>
      <c r="I74" s="40"/>
    </row>
    <row r="75" spans="1:9" ht="18" customHeight="1">
      <c r="A75" s="10" t="s">
        <v>38</v>
      </c>
      <c r="B75" s="43" t="s">
        <v>39</v>
      </c>
      <c r="C75" s="44"/>
      <c r="D75" s="44"/>
      <c r="E75" s="45"/>
      <c r="F75" s="11">
        <v>10</v>
      </c>
      <c r="G75" s="11">
        <v>10</v>
      </c>
      <c r="H75" s="39"/>
      <c r="I75" s="40"/>
    </row>
    <row r="76" spans="1:9">
      <c r="A76" s="10"/>
      <c r="B76" s="46" t="s">
        <v>53</v>
      </c>
      <c r="C76" s="47"/>
      <c r="D76" s="47"/>
      <c r="E76" s="48"/>
      <c r="F76" s="11">
        <v>25</v>
      </c>
      <c r="G76" s="13">
        <f>SUM(G74,G75)</f>
        <v>25</v>
      </c>
      <c r="H76" s="49"/>
      <c r="I76" s="50"/>
    </row>
    <row r="77" spans="1:9">
      <c r="A77" s="10" t="s">
        <v>40</v>
      </c>
      <c r="B77" s="57" t="s">
        <v>41</v>
      </c>
      <c r="C77" s="57"/>
      <c r="D77" s="57"/>
      <c r="E77" s="57"/>
      <c r="F77" s="57"/>
      <c r="G77" s="57"/>
      <c r="H77" s="57"/>
      <c r="I77" s="57"/>
    </row>
    <row r="78" spans="1:9" ht="39.75" customHeight="1">
      <c r="A78" s="10" t="s">
        <v>42</v>
      </c>
      <c r="B78" s="43" t="s">
        <v>43</v>
      </c>
      <c r="C78" s="44"/>
      <c r="D78" s="44"/>
      <c r="E78" s="45"/>
      <c r="F78" s="11">
        <v>15</v>
      </c>
      <c r="G78" s="11">
        <v>10.5</v>
      </c>
      <c r="H78" s="39"/>
      <c r="I78" s="40"/>
    </row>
    <row r="79" spans="1:9">
      <c r="A79" s="10"/>
      <c r="B79" s="46" t="s">
        <v>53</v>
      </c>
      <c r="C79" s="47"/>
      <c r="D79" s="47"/>
      <c r="E79" s="48"/>
      <c r="F79" s="11">
        <v>15</v>
      </c>
      <c r="G79" s="13">
        <f>G78</f>
        <v>10.5</v>
      </c>
      <c r="H79" s="39"/>
      <c r="I79" s="40"/>
    </row>
    <row r="80" spans="1:9">
      <c r="A80" s="10" t="s">
        <v>44</v>
      </c>
      <c r="B80" s="57" t="s">
        <v>45</v>
      </c>
      <c r="C80" s="57"/>
      <c r="D80" s="57"/>
      <c r="E80" s="57"/>
      <c r="F80" s="57"/>
      <c r="G80" s="57"/>
      <c r="H80" s="57"/>
      <c r="I80" s="57"/>
    </row>
    <row r="81" spans="1:9" ht="39.75" customHeight="1">
      <c r="A81" s="10" t="s">
        <v>46</v>
      </c>
      <c r="B81" s="42" t="s">
        <v>47</v>
      </c>
      <c r="C81" s="42"/>
      <c r="D81" s="42"/>
      <c r="E81" s="42"/>
      <c r="F81" s="11">
        <v>10</v>
      </c>
      <c r="G81" s="11">
        <v>10</v>
      </c>
      <c r="H81" s="39"/>
      <c r="I81" s="40"/>
    </row>
    <row r="82" spans="1:9" ht="25.5" customHeight="1">
      <c r="A82" s="10" t="s">
        <v>48</v>
      </c>
      <c r="B82" s="42" t="s">
        <v>49</v>
      </c>
      <c r="C82" s="42"/>
      <c r="D82" s="42"/>
      <c r="E82" s="42"/>
      <c r="F82" s="11">
        <v>5</v>
      </c>
      <c r="G82" s="11">
        <v>0</v>
      </c>
      <c r="H82" s="39"/>
      <c r="I82" s="40"/>
    </row>
    <row r="83" spans="1:9" ht="51" customHeight="1">
      <c r="A83" s="10" t="s">
        <v>50</v>
      </c>
      <c r="B83" s="42" t="s">
        <v>51</v>
      </c>
      <c r="C83" s="42"/>
      <c r="D83" s="42"/>
      <c r="E83" s="42"/>
      <c r="F83" s="11">
        <v>5</v>
      </c>
      <c r="G83" s="11">
        <v>5</v>
      </c>
      <c r="H83" s="39"/>
      <c r="I83" s="40"/>
    </row>
    <row r="84" spans="1:9">
      <c r="A84" s="12"/>
      <c r="B84" s="32" t="s">
        <v>53</v>
      </c>
      <c r="C84" s="33"/>
      <c r="D84" s="33"/>
      <c r="E84" s="34"/>
      <c r="F84" s="12">
        <v>20</v>
      </c>
      <c r="G84" s="15">
        <f>SUM(G81,G82,G83)</f>
        <v>15</v>
      </c>
      <c r="H84" s="35"/>
      <c r="I84" s="36"/>
    </row>
    <row r="85" spans="1:9">
      <c r="A85" s="12"/>
      <c r="B85" s="32" t="s">
        <v>54</v>
      </c>
      <c r="C85" s="33"/>
      <c r="D85" s="33"/>
      <c r="E85" s="34"/>
      <c r="F85" s="12">
        <v>100</v>
      </c>
      <c r="G85" s="15">
        <f>SUM(G68,G72,G76,G79,G84)</f>
        <v>80.5</v>
      </c>
      <c r="H85" s="37"/>
      <c r="I85" s="38"/>
    </row>
    <row r="90" spans="1:9" hidden="1"/>
    <row r="91" spans="1:9" hidden="1"/>
    <row r="92" spans="1:9" hidden="1"/>
    <row r="93" spans="1:9" hidden="1"/>
    <row r="94" spans="1:9" hidden="1"/>
    <row r="95" spans="1:9" ht="43.5" customHeight="1">
      <c r="A95" s="55" t="s">
        <v>62</v>
      </c>
      <c r="B95" s="55"/>
      <c r="C95" s="55"/>
      <c r="D95" s="55"/>
      <c r="E95" s="55"/>
      <c r="F95" s="55"/>
      <c r="G95" s="55"/>
      <c r="H95" s="55"/>
      <c r="I95" s="55"/>
    </row>
    <row r="97" spans="1:9" ht="51">
      <c r="A97" s="9" t="s">
        <v>0</v>
      </c>
      <c r="B97" s="56" t="s">
        <v>22</v>
      </c>
      <c r="C97" s="56"/>
      <c r="D97" s="56"/>
      <c r="E97" s="56"/>
      <c r="F97" s="9" t="s">
        <v>52</v>
      </c>
      <c r="G97" s="9" t="s">
        <v>23</v>
      </c>
      <c r="H97" s="56" t="s">
        <v>24</v>
      </c>
      <c r="I97" s="56"/>
    </row>
    <row r="98" spans="1:9">
      <c r="A98" s="10">
        <v>1</v>
      </c>
      <c r="B98" s="54">
        <v>2</v>
      </c>
      <c r="C98" s="54"/>
      <c r="D98" s="54"/>
      <c r="E98" s="54"/>
      <c r="F98" s="10">
        <v>3</v>
      </c>
      <c r="G98" s="10">
        <v>4</v>
      </c>
      <c r="H98" s="54">
        <v>5</v>
      </c>
      <c r="I98" s="54"/>
    </row>
    <row r="99" spans="1:9" ht="27.75" customHeight="1">
      <c r="A99" s="10" t="s">
        <v>25</v>
      </c>
      <c r="B99" s="57" t="s">
        <v>76</v>
      </c>
      <c r="C99" s="57"/>
      <c r="D99" s="57"/>
      <c r="E99" s="57"/>
      <c r="F99" s="57"/>
      <c r="G99" s="57"/>
      <c r="H99" s="57"/>
      <c r="I99" s="57"/>
    </row>
    <row r="100" spans="1:9" ht="41.25" customHeight="1">
      <c r="A100" s="10" t="s">
        <v>26</v>
      </c>
      <c r="B100" s="42" t="s">
        <v>64</v>
      </c>
      <c r="C100" s="42"/>
      <c r="D100" s="42"/>
      <c r="E100" s="42"/>
      <c r="F100" s="11">
        <v>10</v>
      </c>
      <c r="G100" s="11">
        <v>10</v>
      </c>
      <c r="H100" s="39"/>
      <c r="I100" s="40"/>
    </row>
    <row r="101" spans="1:9" ht="88.5" customHeight="1">
      <c r="A101" s="10" t="s">
        <v>27</v>
      </c>
      <c r="B101" s="42" t="s">
        <v>65</v>
      </c>
      <c r="C101" s="42"/>
      <c r="D101" s="42"/>
      <c r="E101" s="42"/>
      <c r="F101" s="11">
        <v>10</v>
      </c>
      <c r="G101" s="11">
        <v>10</v>
      </c>
      <c r="H101" s="39"/>
      <c r="I101" s="40"/>
    </row>
    <row r="102" spans="1:9">
      <c r="A102" s="10"/>
      <c r="B102" s="32" t="s">
        <v>53</v>
      </c>
      <c r="C102" s="33"/>
      <c r="D102" s="33"/>
      <c r="E102" s="34"/>
      <c r="F102" s="12">
        <v>20</v>
      </c>
      <c r="G102" s="13">
        <f>SUM(G100,G101)</f>
        <v>20</v>
      </c>
      <c r="H102" s="39"/>
      <c r="I102" s="40"/>
    </row>
    <row r="103" spans="1:9">
      <c r="A103" s="10" t="s">
        <v>28</v>
      </c>
      <c r="B103" s="57" t="s">
        <v>29</v>
      </c>
      <c r="C103" s="57"/>
      <c r="D103" s="57"/>
      <c r="E103" s="57"/>
      <c r="F103" s="57"/>
      <c r="G103" s="57"/>
      <c r="H103" s="57"/>
      <c r="I103" s="57"/>
    </row>
    <row r="104" spans="1:9" ht="39" customHeight="1">
      <c r="A104" s="10" t="s">
        <v>30</v>
      </c>
      <c r="B104" s="42" t="s">
        <v>31</v>
      </c>
      <c r="C104" s="42"/>
      <c r="D104" s="42"/>
      <c r="E104" s="42"/>
      <c r="F104" s="11">
        <v>10</v>
      </c>
      <c r="G104" s="11">
        <v>10</v>
      </c>
      <c r="H104" s="39"/>
      <c r="I104" s="40"/>
    </row>
    <row r="105" spans="1:9" ht="26.25" customHeight="1">
      <c r="A105" s="10" t="s">
        <v>32</v>
      </c>
      <c r="B105" s="42" t="s">
        <v>33</v>
      </c>
      <c r="C105" s="42"/>
      <c r="D105" s="42"/>
      <c r="E105" s="42"/>
      <c r="F105" s="11">
        <v>10</v>
      </c>
      <c r="G105" s="11">
        <v>10</v>
      </c>
      <c r="H105" s="39"/>
      <c r="I105" s="40"/>
    </row>
    <row r="106" spans="1:9">
      <c r="A106" s="10"/>
      <c r="B106" s="51" t="s">
        <v>53</v>
      </c>
      <c r="C106" s="52"/>
      <c r="D106" s="52"/>
      <c r="E106" s="53"/>
      <c r="F106" s="11">
        <v>20</v>
      </c>
      <c r="G106" s="13">
        <f>SUM(G104,G105)</f>
        <v>20</v>
      </c>
      <c r="H106" s="49"/>
      <c r="I106" s="50"/>
    </row>
    <row r="107" spans="1:9">
      <c r="A107" s="10" t="s">
        <v>34</v>
      </c>
      <c r="B107" s="57" t="s">
        <v>35</v>
      </c>
      <c r="C107" s="57"/>
      <c r="D107" s="57"/>
      <c r="E107" s="57"/>
      <c r="F107" s="57"/>
      <c r="G107" s="57"/>
      <c r="H107" s="57"/>
      <c r="I107" s="57"/>
    </row>
    <row r="108" spans="1:9" ht="37.5" customHeight="1">
      <c r="A108" s="10" t="s">
        <v>36</v>
      </c>
      <c r="B108" s="43" t="s">
        <v>37</v>
      </c>
      <c r="C108" s="44"/>
      <c r="D108" s="44"/>
      <c r="E108" s="45"/>
      <c r="F108" s="11">
        <v>15</v>
      </c>
      <c r="G108" s="11">
        <v>15</v>
      </c>
      <c r="H108" s="39"/>
      <c r="I108" s="40"/>
    </row>
    <row r="109" spans="1:9" ht="14.25" customHeight="1">
      <c r="A109" s="10" t="s">
        <v>38</v>
      </c>
      <c r="B109" s="43" t="s">
        <v>39</v>
      </c>
      <c r="C109" s="44"/>
      <c r="D109" s="44"/>
      <c r="E109" s="45"/>
      <c r="F109" s="11">
        <v>10</v>
      </c>
      <c r="G109" s="11">
        <v>10</v>
      </c>
      <c r="H109" s="39"/>
      <c r="I109" s="40"/>
    </row>
    <row r="110" spans="1:9">
      <c r="A110" s="10"/>
      <c r="B110" s="46" t="s">
        <v>53</v>
      </c>
      <c r="C110" s="47"/>
      <c r="D110" s="47"/>
      <c r="E110" s="48"/>
      <c r="F110" s="11">
        <v>25</v>
      </c>
      <c r="G110" s="13">
        <f>SUM(G108,G109)</f>
        <v>25</v>
      </c>
      <c r="H110" s="49"/>
      <c r="I110" s="50"/>
    </row>
    <row r="111" spans="1:9">
      <c r="A111" s="10" t="s">
        <v>40</v>
      </c>
      <c r="B111" s="57" t="s">
        <v>41</v>
      </c>
      <c r="C111" s="57"/>
      <c r="D111" s="57"/>
      <c r="E111" s="57"/>
      <c r="F111" s="57"/>
      <c r="G111" s="57"/>
      <c r="H111" s="57"/>
      <c r="I111" s="57"/>
    </row>
    <row r="112" spans="1:9" ht="39" customHeight="1">
      <c r="A112" s="10" t="s">
        <v>42</v>
      </c>
      <c r="B112" s="43" t="s">
        <v>43</v>
      </c>
      <c r="C112" s="44"/>
      <c r="D112" s="44"/>
      <c r="E112" s="45"/>
      <c r="F112" s="11">
        <v>15</v>
      </c>
      <c r="G112" s="11">
        <v>15</v>
      </c>
      <c r="H112" s="39"/>
      <c r="I112" s="40"/>
    </row>
    <row r="113" spans="1:9">
      <c r="A113" s="10"/>
      <c r="B113" s="46" t="s">
        <v>53</v>
      </c>
      <c r="C113" s="47"/>
      <c r="D113" s="47"/>
      <c r="E113" s="48"/>
      <c r="F113" s="11">
        <v>15</v>
      </c>
      <c r="G113" s="14">
        <f>SUM(G112)</f>
        <v>15</v>
      </c>
      <c r="H113" s="39"/>
      <c r="I113" s="40"/>
    </row>
    <row r="114" spans="1:9">
      <c r="A114" s="10" t="s">
        <v>44</v>
      </c>
      <c r="B114" s="57" t="s">
        <v>45</v>
      </c>
      <c r="C114" s="57"/>
      <c r="D114" s="57"/>
      <c r="E114" s="57"/>
      <c r="F114" s="57"/>
      <c r="G114" s="57"/>
      <c r="H114" s="57"/>
      <c r="I114" s="57"/>
    </row>
    <row r="115" spans="1:9" ht="39.75" customHeight="1">
      <c r="A115" s="10" t="s">
        <v>46</v>
      </c>
      <c r="B115" s="42" t="s">
        <v>47</v>
      </c>
      <c r="C115" s="42"/>
      <c r="D115" s="42"/>
      <c r="E115" s="42"/>
      <c r="F115" s="11">
        <v>10</v>
      </c>
      <c r="G115" s="11">
        <v>10</v>
      </c>
      <c r="H115" s="39"/>
      <c r="I115" s="40"/>
    </row>
    <row r="116" spans="1:9" ht="29.25" customHeight="1">
      <c r="A116" s="10" t="s">
        <v>48</v>
      </c>
      <c r="B116" s="42" t="s">
        <v>49</v>
      </c>
      <c r="C116" s="42"/>
      <c r="D116" s="42"/>
      <c r="E116" s="42"/>
      <c r="F116" s="11">
        <v>5</v>
      </c>
      <c r="G116" s="11">
        <v>5</v>
      </c>
      <c r="H116" s="39"/>
      <c r="I116" s="40"/>
    </row>
    <row r="117" spans="1:9" ht="50.25" customHeight="1">
      <c r="A117" s="10" t="s">
        <v>50</v>
      </c>
      <c r="B117" s="42" t="s">
        <v>51</v>
      </c>
      <c r="C117" s="42"/>
      <c r="D117" s="42"/>
      <c r="E117" s="42"/>
      <c r="F117" s="11">
        <v>5</v>
      </c>
      <c r="G117" s="11">
        <v>5</v>
      </c>
      <c r="H117" s="39"/>
      <c r="I117" s="40"/>
    </row>
    <row r="118" spans="1:9">
      <c r="A118" s="12"/>
      <c r="B118" s="32" t="s">
        <v>53</v>
      </c>
      <c r="C118" s="33"/>
      <c r="D118" s="33"/>
      <c r="E118" s="34"/>
      <c r="F118" s="12">
        <v>20</v>
      </c>
      <c r="G118" s="15">
        <f>SUM(G115,G116,G117)</f>
        <v>20</v>
      </c>
      <c r="H118" s="35"/>
      <c r="I118" s="36"/>
    </row>
    <row r="119" spans="1:9">
      <c r="A119" s="12"/>
      <c r="B119" s="32" t="s">
        <v>54</v>
      </c>
      <c r="C119" s="33"/>
      <c r="D119" s="33"/>
      <c r="E119" s="34"/>
      <c r="F119" s="12">
        <v>100</v>
      </c>
      <c r="G119" s="15">
        <f>SUM(G102,G106,G110,G113,G118)</f>
        <v>100</v>
      </c>
      <c r="H119" s="37"/>
      <c r="I119" s="38"/>
    </row>
    <row r="124" spans="1:9" ht="63.75" customHeight="1">
      <c r="A124" s="55" t="s">
        <v>59</v>
      </c>
      <c r="B124" s="55"/>
      <c r="C124" s="55"/>
      <c r="D124" s="55"/>
      <c r="E124" s="55"/>
      <c r="F124" s="55"/>
      <c r="G124" s="55"/>
      <c r="H124" s="55"/>
      <c r="I124" s="55"/>
    </row>
    <row r="126" spans="1:9" ht="51">
      <c r="A126" s="9" t="s">
        <v>0</v>
      </c>
      <c r="B126" s="56" t="s">
        <v>22</v>
      </c>
      <c r="C126" s="56"/>
      <c r="D126" s="56"/>
      <c r="E126" s="56"/>
      <c r="F126" s="9" t="s">
        <v>52</v>
      </c>
      <c r="G126" s="9" t="s">
        <v>23</v>
      </c>
      <c r="H126" s="56" t="s">
        <v>24</v>
      </c>
      <c r="I126" s="56"/>
    </row>
    <row r="127" spans="1:9">
      <c r="A127" s="10">
        <v>1</v>
      </c>
      <c r="B127" s="54">
        <v>2</v>
      </c>
      <c r="C127" s="54"/>
      <c r="D127" s="54"/>
      <c r="E127" s="54"/>
      <c r="F127" s="10">
        <v>3</v>
      </c>
      <c r="G127" s="10">
        <v>4</v>
      </c>
      <c r="H127" s="54">
        <v>5</v>
      </c>
      <c r="I127" s="54"/>
    </row>
    <row r="128" spans="1:9" ht="27.75" customHeight="1">
      <c r="A128" s="10" t="s">
        <v>25</v>
      </c>
      <c r="B128" s="57" t="s">
        <v>76</v>
      </c>
      <c r="C128" s="57"/>
      <c r="D128" s="57"/>
      <c r="E128" s="57"/>
      <c r="F128" s="57"/>
      <c r="G128" s="57"/>
      <c r="H128" s="57"/>
      <c r="I128" s="57"/>
    </row>
    <row r="129" spans="1:9" ht="41.25" customHeight="1">
      <c r="A129" s="10" t="s">
        <v>26</v>
      </c>
      <c r="B129" s="42" t="s">
        <v>64</v>
      </c>
      <c r="C129" s="42"/>
      <c r="D129" s="42"/>
      <c r="E129" s="42"/>
      <c r="F129" s="11">
        <v>10</v>
      </c>
      <c r="G129" s="11">
        <v>10</v>
      </c>
      <c r="H129" s="39"/>
      <c r="I129" s="40"/>
    </row>
    <row r="130" spans="1:9" ht="87" customHeight="1">
      <c r="A130" s="10" t="s">
        <v>27</v>
      </c>
      <c r="B130" s="42" t="s">
        <v>65</v>
      </c>
      <c r="C130" s="42"/>
      <c r="D130" s="42"/>
      <c r="E130" s="42"/>
      <c r="F130" s="11">
        <v>10</v>
      </c>
      <c r="G130" s="11">
        <v>0</v>
      </c>
      <c r="H130" s="39"/>
      <c r="I130" s="40"/>
    </row>
    <row r="131" spans="1:9">
      <c r="A131" s="10"/>
      <c r="B131" s="32" t="s">
        <v>53</v>
      </c>
      <c r="C131" s="33"/>
      <c r="D131" s="33"/>
      <c r="E131" s="34"/>
      <c r="F131" s="12">
        <v>20</v>
      </c>
      <c r="G131" s="13">
        <f>SUM(G129,G130)</f>
        <v>10</v>
      </c>
      <c r="H131" s="39"/>
      <c r="I131" s="40"/>
    </row>
    <row r="132" spans="1:9">
      <c r="A132" s="10" t="s">
        <v>28</v>
      </c>
      <c r="B132" s="57" t="s">
        <v>29</v>
      </c>
      <c r="C132" s="57"/>
      <c r="D132" s="57"/>
      <c r="E132" s="57"/>
      <c r="F132" s="57"/>
      <c r="G132" s="57"/>
      <c r="H132" s="57"/>
      <c r="I132" s="57"/>
    </row>
    <row r="133" spans="1:9" ht="39.75" customHeight="1">
      <c r="A133" s="10" t="s">
        <v>30</v>
      </c>
      <c r="B133" s="42" t="s">
        <v>31</v>
      </c>
      <c r="C133" s="42"/>
      <c r="D133" s="42"/>
      <c r="E133" s="42"/>
      <c r="F133" s="11">
        <v>10</v>
      </c>
      <c r="G133" s="11">
        <v>10</v>
      </c>
      <c r="H133" s="39"/>
      <c r="I133" s="40"/>
    </row>
    <row r="134" spans="1:9" ht="26.25" customHeight="1">
      <c r="A134" s="10" t="s">
        <v>32</v>
      </c>
      <c r="B134" s="42" t="s">
        <v>33</v>
      </c>
      <c r="C134" s="42"/>
      <c r="D134" s="42"/>
      <c r="E134" s="42"/>
      <c r="F134" s="11">
        <v>10</v>
      </c>
      <c r="G134" s="11">
        <v>10</v>
      </c>
      <c r="H134" s="39"/>
      <c r="I134" s="40"/>
    </row>
    <row r="135" spans="1:9">
      <c r="A135" s="10"/>
      <c r="B135" s="51" t="s">
        <v>53</v>
      </c>
      <c r="C135" s="52"/>
      <c r="D135" s="52"/>
      <c r="E135" s="53"/>
      <c r="F135" s="11">
        <v>20</v>
      </c>
      <c r="G135" s="13">
        <f>SUM(G133,G134)</f>
        <v>20</v>
      </c>
      <c r="H135" s="49"/>
      <c r="I135" s="50"/>
    </row>
    <row r="136" spans="1:9">
      <c r="A136" s="10" t="s">
        <v>34</v>
      </c>
      <c r="B136" s="57" t="s">
        <v>35</v>
      </c>
      <c r="C136" s="57"/>
      <c r="D136" s="57"/>
      <c r="E136" s="57"/>
      <c r="F136" s="57"/>
      <c r="G136" s="57"/>
      <c r="H136" s="57"/>
      <c r="I136" s="57"/>
    </row>
    <row r="137" spans="1:9" ht="39" customHeight="1">
      <c r="A137" s="10" t="s">
        <v>36</v>
      </c>
      <c r="B137" s="43" t="s">
        <v>37</v>
      </c>
      <c r="C137" s="44"/>
      <c r="D137" s="44"/>
      <c r="E137" s="45"/>
      <c r="F137" s="11">
        <v>15</v>
      </c>
      <c r="G137" s="11">
        <v>15</v>
      </c>
      <c r="H137" s="39"/>
      <c r="I137" s="40"/>
    </row>
    <row r="138" spans="1:9" ht="18.75" customHeight="1">
      <c r="A138" s="10" t="s">
        <v>38</v>
      </c>
      <c r="B138" s="43" t="s">
        <v>39</v>
      </c>
      <c r="C138" s="44"/>
      <c r="D138" s="44"/>
      <c r="E138" s="45"/>
      <c r="F138" s="11">
        <v>10</v>
      </c>
      <c r="G138" s="11">
        <v>10</v>
      </c>
      <c r="H138" s="39"/>
      <c r="I138" s="40"/>
    </row>
    <row r="139" spans="1:9">
      <c r="A139" s="10"/>
      <c r="B139" s="46" t="s">
        <v>53</v>
      </c>
      <c r="C139" s="47"/>
      <c r="D139" s="47"/>
      <c r="E139" s="48"/>
      <c r="F139" s="11">
        <v>25</v>
      </c>
      <c r="G139" s="13">
        <f>SUM(G137,G138)</f>
        <v>25</v>
      </c>
      <c r="H139" s="49"/>
      <c r="I139" s="50"/>
    </row>
    <row r="140" spans="1:9">
      <c r="A140" s="10" t="s">
        <v>40</v>
      </c>
      <c r="B140" s="57" t="s">
        <v>41</v>
      </c>
      <c r="C140" s="57"/>
      <c r="D140" s="57"/>
      <c r="E140" s="57"/>
      <c r="F140" s="57"/>
      <c r="G140" s="57"/>
      <c r="H140" s="57"/>
      <c r="I140" s="57"/>
    </row>
    <row r="141" spans="1:9" ht="40.5" customHeight="1">
      <c r="A141" s="10" t="s">
        <v>42</v>
      </c>
      <c r="B141" s="43" t="s">
        <v>43</v>
      </c>
      <c r="C141" s="44"/>
      <c r="D141" s="44"/>
      <c r="E141" s="45"/>
      <c r="F141" s="11">
        <v>15</v>
      </c>
      <c r="G141" s="11">
        <v>10</v>
      </c>
      <c r="H141" s="39"/>
      <c r="I141" s="40"/>
    </row>
    <row r="142" spans="1:9">
      <c r="A142" s="10"/>
      <c r="B142" s="46" t="s">
        <v>53</v>
      </c>
      <c r="C142" s="47"/>
      <c r="D142" s="47"/>
      <c r="E142" s="48"/>
      <c r="F142" s="11">
        <v>15</v>
      </c>
      <c r="G142" s="14">
        <f>SUM(G141)</f>
        <v>10</v>
      </c>
      <c r="H142" s="39"/>
      <c r="I142" s="40"/>
    </row>
    <row r="143" spans="1:9">
      <c r="A143" s="10" t="s">
        <v>44</v>
      </c>
      <c r="B143" s="57" t="s">
        <v>45</v>
      </c>
      <c r="C143" s="57"/>
      <c r="D143" s="57"/>
      <c r="E143" s="57"/>
      <c r="F143" s="57"/>
      <c r="G143" s="57"/>
      <c r="H143" s="57"/>
      <c r="I143" s="57"/>
    </row>
    <row r="144" spans="1:9" ht="36.75" customHeight="1">
      <c r="A144" s="10" t="s">
        <v>46</v>
      </c>
      <c r="B144" s="42" t="s">
        <v>47</v>
      </c>
      <c r="C144" s="42"/>
      <c r="D144" s="42"/>
      <c r="E144" s="42"/>
      <c r="F144" s="11">
        <v>10</v>
      </c>
      <c r="G144" s="11">
        <v>10</v>
      </c>
      <c r="H144" s="39"/>
      <c r="I144" s="40"/>
    </row>
    <row r="145" spans="1:9" ht="27" customHeight="1">
      <c r="A145" s="10" t="s">
        <v>48</v>
      </c>
      <c r="B145" s="42" t="s">
        <v>49</v>
      </c>
      <c r="C145" s="42"/>
      <c r="D145" s="42"/>
      <c r="E145" s="42"/>
      <c r="F145" s="11">
        <v>5</v>
      </c>
      <c r="G145" s="11">
        <v>5</v>
      </c>
      <c r="H145" s="39"/>
      <c r="I145" s="40"/>
    </row>
    <row r="146" spans="1:9" ht="51" customHeight="1">
      <c r="A146" s="10" t="s">
        <v>50</v>
      </c>
      <c r="B146" s="42" t="s">
        <v>51</v>
      </c>
      <c r="C146" s="42"/>
      <c r="D146" s="42"/>
      <c r="E146" s="42"/>
      <c r="F146" s="11">
        <v>5</v>
      </c>
      <c r="G146" s="11">
        <v>0</v>
      </c>
      <c r="H146" s="39"/>
      <c r="I146" s="40"/>
    </row>
    <row r="147" spans="1:9">
      <c r="A147" s="12"/>
      <c r="B147" s="32" t="s">
        <v>53</v>
      </c>
      <c r="C147" s="33"/>
      <c r="D147" s="33"/>
      <c r="E147" s="34"/>
      <c r="F147" s="12">
        <v>20</v>
      </c>
      <c r="G147" s="15">
        <f>SUM(G144,G145,G146)</f>
        <v>15</v>
      </c>
      <c r="H147" s="35"/>
      <c r="I147" s="36"/>
    </row>
    <row r="148" spans="1:9">
      <c r="A148" s="12"/>
      <c r="B148" s="32" t="s">
        <v>54</v>
      </c>
      <c r="C148" s="33"/>
      <c r="D148" s="33"/>
      <c r="E148" s="34"/>
      <c r="F148" s="12">
        <v>100</v>
      </c>
      <c r="G148" s="15">
        <f>SUM(G131,G135,G139,G142,G147)</f>
        <v>80</v>
      </c>
      <c r="H148" s="37"/>
      <c r="I148" s="38"/>
    </row>
    <row r="152" spans="1:9" hidden="1"/>
    <row r="153" spans="1:9" hidden="1"/>
    <row r="154" spans="1:9" hidden="1"/>
    <row r="155" spans="1:9" hidden="1"/>
    <row r="156" spans="1:9" ht="54" customHeight="1">
      <c r="A156" s="55" t="s">
        <v>60</v>
      </c>
      <c r="B156" s="55"/>
      <c r="C156" s="55"/>
      <c r="D156" s="55"/>
      <c r="E156" s="55"/>
      <c r="F156" s="55"/>
      <c r="G156" s="55"/>
      <c r="H156" s="55"/>
      <c r="I156" s="55"/>
    </row>
    <row r="158" spans="1:9" ht="51">
      <c r="A158" s="9" t="s">
        <v>0</v>
      </c>
      <c r="B158" s="56" t="s">
        <v>22</v>
      </c>
      <c r="C158" s="56"/>
      <c r="D158" s="56"/>
      <c r="E158" s="56"/>
      <c r="F158" s="9" t="s">
        <v>52</v>
      </c>
      <c r="G158" s="9" t="s">
        <v>23</v>
      </c>
      <c r="H158" s="56" t="s">
        <v>24</v>
      </c>
      <c r="I158" s="56"/>
    </row>
    <row r="159" spans="1:9">
      <c r="A159" s="10">
        <v>1</v>
      </c>
      <c r="B159" s="54">
        <v>2</v>
      </c>
      <c r="C159" s="54"/>
      <c r="D159" s="54"/>
      <c r="E159" s="54"/>
      <c r="F159" s="10">
        <v>3</v>
      </c>
      <c r="G159" s="10">
        <v>4</v>
      </c>
      <c r="H159" s="54">
        <v>5</v>
      </c>
      <c r="I159" s="54"/>
    </row>
    <row r="160" spans="1:9" ht="27" customHeight="1">
      <c r="A160" s="10" t="s">
        <v>25</v>
      </c>
      <c r="B160" s="57" t="s">
        <v>77</v>
      </c>
      <c r="C160" s="57"/>
      <c r="D160" s="57"/>
      <c r="E160" s="57"/>
      <c r="F160" s="57"/>
      <c r="G160" s="57"/>
      <c r="H160" s="57"/>
      <c r="I160" s="57"/>
    </row>
    <row r="161" spans="1:9" ht="39" customHeight="1">
      <c r="A161" s="10" t="s">
        <v>26</v>
      </c>
      <c r="B161" s="42" t="s">
        <v>55</v>
      </c>
      <c r="C161" s="42"/>
      <c r="D161" s="42"/>
      <c r="E161" s="42"/>
      <c r="F161" s="11">
        <v>10</v>
      </c>
      <c r="G161" s="11">
        <v>10</v>
      </c>
      <c r="H161" s="39"/>
      <c r="I161" s="40"/>
    </row>
    <row r="162" spans="1:9" ht="87" customHeight="1">
      <c r="A162" s="10" t="s">
        <v>27</v>
      </c>
      <c r="B162" s="42" t="s">
        <v>65</v>
      </c>
      <c r="C162" s="42"/>
      <c r="D162" s="42"/>
      <c r="E162" s="42"/>
      <c r="F162" s="11">
        <v>10</v>
      </c>
      <c r="G162" s="11">
        <v>10</v>
      </c>
      <c r="H162" s="39"/>
      <c r="I162" s="40"/>
    </row>
    <row r="163" spans="1:9">
      <c r="A163" s="10"/>
      <c r="B163" s="32" t="s">
        <v>53</v>
      </c>
      <c r="C163" s="33"/>
      <c r="D163" s="33"/>
      <c r="E163" s="34"/>
      <c r="F163" s="12">
        <v>20</v>
      </c>
      <c r="G163" s="13">
        <f>SUM(G161,G162)</f>
        <v>20</v>
      </c>
      <c r="H163" s="39"/>
      <c r="I163" s="40"/>
    </row>
    <row r="164" spans="1:9">
      <c r="A164" s="10" t="s">
        <v>28</v>
      </c>
      <c r="B164" s="57" t="s">
        <v>29</v>
      </c>
      <c r="C164" s="57"/>
      <c r="D164" s="57"/>
      <c r="E164" s="57"/>
      <c r="F164" s="57"/>
      <c r="G164" s="57"/>
      <c r="H164" s="57"/>
      <c r="I164" s="57"/>
    </row>
    <row r="165" spans="1:9" ht="42" customHeight="1">
      <c r="A165" s="10" t="s">
        <v>30</v>
      </c>
      <c r="B165" s="42" t="s">
        <v>31</v>
      </c>
      <c r="C165" s="42"/>
      <c r="D165" s="42"/>
      <c r="E165" s="42"/>
      <c r="F165" s="11">
        <v>10</v>
      </c>
      <c r="G165" s="11">
        <v>10</v>
      </c>
      <c r="H165" s="39"/>
      <c r="I165" s="40"/>
    </row>
    <row r="166" spans="1:9" ht="24.75" customHeight="1">
      <c r="A166" s="10" t="s">
        <v>32</v>
      </c>
      <c r="B166" s="42" t="s">
        <v>33</v>
      </c>
      <c r="C166" s="42"/>
      <c r="D166" s="42"/>
      <c r="E166" s="42"/>
      <c r="F166" s="11">
        <v>10</v>
      </c>
      <c r="G166" s="11">
        <v>10</v>
      </c>
      <c r="H166" s="39"/>
      <c r="I166" s="40"/>
    </row>
    <row r="167" spans="1:9">
      <c r="A167" s="10"/>
      <c r="B167" s="51" t="s">
        <v>53</v>
      </c>
      <c r="C167" s="52"/>
      <c r="D167" s="52"/>
      <c r="E167" s="53"/>
      <c r="F167" s="11">
        <v>20</v>
      </c>
      <c r="G167" s="13">
        <f>SUM(G165,G166)</f>
        <v>20</v>
      </c>
      <c r="H167" s="49"/>
      <c r="I167" s="50"/>
    </row>
    <row r="168" spans="1:9">
      <c r="A168" s="10" t="s">
        <v>34</v>
      </c>
      <c r="B168" s="57" t="s">
        <v>35</v>
      </c>
      <c r="C168" s="57"/>
      <c r="D168" s="57"/>
      <c r="E168" s="57"/>
      <c r="F168" s="57"/>
      <c r="G168" s="57"/>
      <c r="H168" s="57"/>
      <c r="I168" s="57"/>
    </row>
    <row r="169" spans="1:9" ht="38.25" customHeight="1">
      <c r="A169" s="10" t="s">
        <v>36</v>
      </c>
      <c r="B169" s="43" t="s">
        <v>37</v>
      </c>
      <c r="C169" s="44"/>
      <c r="D169" s="44"/>
      <c r="E169" s="45"/>
      <c r="F169" s="11">
        <v>15</v>
      </c>
      <c r="G169" s="11">
        <v>7.5</v>
      </c>
      <c r="H169" s="39"/>
      <c r="I169" s="40"/>
    </row>
    <row r="170" spans="1:9" ht="18" customHeight="1">
      <c r="A170" s="10" t="s">
        <v>38</v>
      </c>
      <c r="B170" s="43" t="s">
        <v>39</v>
      </c>
      <c r="C170" s="44"/>
      <c r="D170" s="44"/>
      <c r="E170" s="45"/>
      <c r="F170" s="11">
        <v>10</v>
      </c>
      <c r="G170" s="11">
        <v>10</v>
      </c>
      <c r="H170" s="39"/>
      <c r="I170" s="40"/>
    </row>
    <row r="171" spans="1:9">
      <c r="A171" s="10"/>
      <c r="B171" s="46" t="s">
        <v>53</v>
      </c>
      <c r="C171" s="47"/>
      <c r="D171" s="47"/>
      <c r="E171" s="48"/>
      <c r="F171" s="11">
        <v>25</v>
      </c>
      <c r="G171" s="13">
        <f>SUM(G169,G170)</f>
        <v>17.5</v>
      </c>
      <c r="H171" s="49"/>
      <c r="I171" s="50"/>
    </row>
    <row r="172" spans="1:9">
      <c r="A172" s="10" t="s">
        <v>40</v>
      </c>
      <c r="B172" s="57" t="s">
        <v>41</v>
      </c>
      <c r="C172" s="57"/>
      <c r="D172" s="57"/>
      <c r="E172" s="57"/>
      <c r="F172" s="57"/>
      <c r="G172" s="57"/>
      <c r="H172" s="57"/>
      <c r="I172" s="57"/>
    </row>
    <row r="173" spans="1:9" ht="39.75" customHeight="1">
      <c r="A173" s="10" t="s">
        <v>42</v>
      </c>
      <c r="B173" s="43" t="s">
        <v>43</v>
      </c>
      <c r="C173" s="44"/>
      <c r="D173" s="44"/>
      <c r="E173" s="45"/>
      <c r="F173" s="11">
        <v>15</v>
      </c>
      <c r="G173" s="11">
        <v>0</v>
      </c>
      <c r="H173" s="39"/>
      <c r="I173" s="40"/>
    </row>
    <row r="174" spans="1:9">
      <c r="A174" s="10"/>
      <c r="B174" s="46" t="s">
        <v>53</v>
      </c>
      <c r="C174" s="47"/>
      <c r="D174" s="47"/>
      <c r="E174" s="48"/>
      <c r="F174" s="11">
        <v>15</v>
      </c>
      <c r="G174" s="13">
        <f>SUM(G173)</f>
        <v>0</v>
      </c>
      <c r="H174" s="39"/>
      <c r="I174" s="40"/>
    </row>
    <row r="175" spans="1:9">
      <c r="A175" s="10" t="s">
        <v>44</v>
      </c>
      <c r="B175" s="57" t="s">
        <v>45</v>
      </c>
      <c r="C175" s="57"/>
      <c r="D175" s="57"/>
      <c r="E175" s="57"/>
      <c r="F175" s="57"/>
      <c r="G175" s="57"/>
      <c r="H175" s="57"/>
      <c r="I175" s="57"/>
    </row>
    <row r="176" spans="1:9" ht="39" customHeight="1">
      <c r="A176" s="10" t="s">
        <v>46</v>
      </c>
      <c r="B176" s="42" t="s">
        <v>47</v>
      </c>
      <c r="C176" s="42"/>
      <c r="D176" s="42"/>
      <c r="E176" s="42"/>
      <c r="F176" s="11">
        <v>10</v>
      </c>
      <c r="G176" s="11">
        <v>10</v>
      </c>
      <c r="H176" s="39"/>
      <c r="I176" s="40"/>
    </row>
    <row r="177" spans="1:9" ht="27" customHeight="1">
      <c r="A177" s="10" t="s">
        <v>48</v>
      </c>
      <c r="B177" s="42" t="s">
        <v>49</v>
      </c>
      <c r="C177" s="42"/>
      <c r="D177" s="42"/>
      <c r="E177" s="42"/>
      <c r="F177" s="11">
        <v>5</v>
      </c>
      <c r="G177" s="11">
        <v>0</v>
      </c>
      <c r="H177" s="39"/>
      <c r="I177" s="40"/>
    </row>
    <row r="178" spans="1:9" ht="52.5" customHeight="1">
      <c r="A178" s="10" t="s">
        <v>50</v>
      </c>
      <c r="B178" s="42" t="s">
        <v>51</v>
      </c>
      <c r="C178" s="42"/>
      <c r="D178" s="42"/>
      <c r="E178" s="42"/>
      <c r="F178" s="11">
        <v>5</v>
      </c>
      <c r="G178" s="11">
        <v>0</v>
      </c>
      <c r="H178" s="39"/>
      <c r="I178" s="40"/>
    </row>
    <row r="179" spans="1:9">
      <c r="A179" s="12"/>
      <c r="B179" s="32" t="s">
        <v>53</v>
      </c>
      <c r="C179" s="33"/>
      <c r="D179" s="33"/>
      <c r="E179" s="34"/>
      <c r="F179" s="12">
        <v>20</v>
      </c>
      <c r="G179" s="15">
        <f>SUM(G176,G177,G178)</f>
        <v>10</v>
      </c>
      <c r="H179" s="35"/>
      <c r="I179" s="36"/>
    </row>
    <row r="180" spans="1:9">
      <c r="A180" s="12"/>
      <c r="B180" s="32" t="s">
        <v>54</v>
      </c>
      <c r="C180" s="33"/>
      <c r="D180" s="33"/>
      <c r="E180" s="34"/>
      <c r="F180" s="12">
        <v>100</v>
      </c>
      <c r="G180" s="15">
        <f>SUM(G163,G167,G171,G174,G179)</f>
        <v>67.5</v>
      </c>
      <c r="H180" s="37"/>
      <c r="I180" s="38"/>
    </row>
    <row r="184" spans="1:9" ht="46.5" customHeight="1">
      <c r="A184" s="55" t="s">
        <v>61</v>
      </c>
      <c r="B184" s="55"/>
      <c r="C184" s="55"/>
      <c r="D184" s="55"/>
      <c r="E184" s="55"/>
      <c r="F184" s="55"/>
      <c r="G184" s="55"/>
      <c r="H184" s="55"/>
      <c r="I184" s="55"/>
    </row>
    <row r="186" spans="1:9" ht="51">
      <c r="A186" s="9" t="s">
        <v>0</v>
      </c>
      <c r="B186" s="56" t="s">
        <v>22</v>
      </c>
      <c r="C186" s="56"/>
      <c r="D186" s="56"/>
      <c r="E186" s="56"/>
      <c r="F186" s="9" t="s">
        <v>52</v>
      </c>
      <c r="G186" s="9" t="s">
        <v>23</v>
      </c>
      <c r="H186" s="56" t="s">
        <v>24</v>
      </c>
      <c r="I186" s="56"/>
    </row>
    <row r="187" spans="1:9">
      <c r="A187" s="10">
        <v>1</v>
      </c>
      <c r="B187" s="54">
        <v>2</v>
      </c>
      <c r="C187" s="54"/>
      <c r="D187" s="54"/>
      <c r="E187" s="54"/>
      <c r="F187" s="10">
        <v>3</v>
      </c>
      <c r="G187" s="10">
        <v>4</v>
      </c>
      <c r="H187" s="54">
        <v>5</v>
      </c>
      <c r="I187" s="54"/>
    </row>
    <row r="188" spans="1:9" ht="25.5" customHeight="1">
      <c r="A188" s="10" t="s">
        <v>25</v>
      </c>
      <c r="B188" s="29" t="s">
        <v>77</v>
      </c>
      <c r="C188" s="41"/>
      <c r="D188" s="41"/>
      <c r="E188" s="41"/>
      <c r="F188" s="41"/>
      <c r="G188" s="41"/>
      <c r="H188" s="41"/>
      <c r="I188" s="30"/>
    </row>
    <row r="189" spans="1:9" ht="42" customHeight="1">
      <c r="A189" s="10" t="s">
        <v>26</v>
      </c>
      <c r="B189" s="42" t="s">
        <v>64</v>
      </c>
      <c r="C189" s="42"/>
      <c r="D189" s="42"/>
      <c r="E189" s="42"/>
      <c r="F189" s="11">
        <v>10</v>
      </c>
      <c r="G189" s="11">
        <v>10</v>
      </c>
      <c r="H189" s="39"/>
      <c r="I189" s="40"/>
    </row>
    <row r="190" spans="1:9" ht="86.25" customHeight="1">
      <c r="A190" s="10" t="s">
        <v>27</v>
      </c>
      <c r="B190" s="42" t="s">
        <v>65</v>
      </c>
      <c r="C190" s="42"/>
      <c r="D190" s="42"/>
      <c r="E190" s="42"/>
      <c r="F190" s="11">
        <v>10</v>
      </c>
      <c r="G190" s="11">
        <v>10</v>
      </c>
      <c r="H190" s="39"/>
      <c r="I190" s="40"/>
    </row>
    <row r="191" spans="1:9">
      <c r="A191" s="10"/>
      <c r="B191" s="32" t="s">
        <v>53</v>
      </c>
      <c r="C191" s="33"/>
      <c r="D191" s="33"/>
      <c r="E191" s="34"/>
      <c r="F191" s="12">
        <v>20</v>
      </c>
      <c r="G191" s="13">
        <f>SUM(G189,G190)</f>
        <v>20</v>
      </c>
      <c r="H191" s="39"/>
      <c r="I191" s="40"/>
    </row>
    <row r="192" spans="1:9">
      <c r="A192" s="10" t="s">
        <v>28</v>
      </c>
      <c r="B192" s="29" t="s">
        <v>29</v>
      </c>
      <c r="C192" s="41"/>
      <c r="D192" s="41"/>
      <c r="E192" s="41"/>
      <c r="F192" s="41"/>
      <c r="G192" s="41"/>
      <c r="H192" s="41"/>
      <c r="I192" s="30"/>
    </row>
    <row r="193" spans="1:9" ht="39" customHeight="1">
      <c r="A193" s="10" t="s">
        <v>30</v>
      </c>
      <c r="B193" s="42" t="s">
        <v>31</v>
      </c>
      <c r="C193" s="42"/>
      <c r="D193" s="42"/>
      <c r="E193" s="42"/>
      <c r="F193" s="11">
        <v>10</v>
      </c>
      <c r="G193" s="11">
        <v>10</v>
      </c>
      <c r="H193" s="39"/>
      <c r="I193" s="40"/>
    </row>
    <row r="194" spans="1:9" ht="25.5" customHeight="1">
      <c r="A194" s="10" t="s">
        <v>32</v>
      </c>
      <c r="B194" s="42" t="s">
        <v>33</v>
      </c>
      <c r="C194" s="42"/>
      <c r="D194" s="42"/>
      <c r="E194" s="42"/>
      <c r="F194" s="11">
        <v>10</v>
      </c>
      <c r="G194" s="11">
        <v>10</v>
      </c>
      <c r="H194" s="39"/>
      <c r="I194" s="40"/>
    </row>
    <row r="195" spans="1:9" ht="16.5" customHeight="1">
      <c r="A195" s="10"/>
      <c r="B195" s="51" t="s">
        <v>53</v>
      </c>
      <c r="C195" s="52"/>
      <c r="D195" s="52"/>
      <c r="E195" s="53"/>
      <c r="F195" s="11">
        <v>20</v>
      </c>
      <c r="G195" s="13">
        <f>SUM(G193,G194)</f>
        <v>20</v>
      </c>
      <c r="H195" s="49"/>
      <c r="I195" s="50"/>
    </row>
    <row r="196" spans="1:9" ht="15" customHeight="1">
      <c r="A196" s="10" t="s">
        <v>34</v>
      </c>
      <c r="B196" s="29" t="s">
        <v>35</v>
      </c>
      <c r="C196" s="41"/>
      <c r="D196" s="41"/>
      <c r="E196" s="41"/>
      <c r="F196" s="41"/>
      <c r="G196" s="41"/>
      <c r="H196" s="41"/>
      <c r="I196" s="30"/>
    </row>
    <row r="197" spans="1:9" ht="39" customHeight="1">
      <c r="A197" s="10" t="s">
        <v>36</v>
      </c>
      <c r="B197" s="43" t="s">
        <v>37</v>
      </c>
      <c r="C197" s="44"/>
      <c r="D197" s="44"/>
      <c r="E197" s="45"/>
      <c r="F197" s="11">
        <v>15</v>
      </c>
      <c r="G197" s="11">
        <v>10.5</v>
      </c>
      <c r="H197" s="39"/>
      <c r="I197" s="40"/>
    </row>
    <row r="198" spans="1:9" ht="19.5" customHeight="1">
      <c r="A198" s="10" t="s">
        <v>38</v>
      </c>
      <c r="B198" s="43" t="s">
        <v>39</v>
      </c>
      <c r="C198" s="44"/>
      <c r="D198" s="44"/>
      <c r="E198" s="45"/>
      <c r="F198" s="11">
        <v>10</v>
      </c>
      <c r="G198" s="11">
        <v>10</v>
      </c>
      <c r="H198" s="39"/>
      <c r="I198" s="40"/>
    </row>
    <row r="199" spans="1:9" ht="15.75" customHeight="1">
      <c r="A199" s="10"/>
      <c r="B199" s="46" t="s">
        <v>53</v>
      </c>
      <c r="C199" s="47"/>
      <c r="D199" s="47"/>
      <c r="E199" s="48"/>
      <c r="F199" s="11">
        <v>25</v>
      </c>
      <c r="G199" s="13">
        <f>SUM(G197,G198)</f>
        <v>20.5</v>
      </c>
      <c r="H199" s="49"/>
      <c r="I199" s="50"/>
    </row>
    <row r="200" spans="1:9">
      <c r="A200" s="10" t="s">
        <v>40</v>
      </c>
      <c r="B200" s="29" t="s">
        <v>41</v>
      </c>
      <c r="C200" s="41"/>
      <c r="D200" s="41"/>
      <c r="E200" s="41"/>
      <c r="F200" s="41"/>
      <c r="G200" s="41"/>
      <c r="H200" s="41"/>
      <c r="I200" s="30"/>
    </row>
    <row r="201" spans="1:9" ht="42" customHeight="1">
      <c r="A201" s="10" t="s">
        <v>42</v>
      </c>
      <c r="B201" s="43" t="s">
        <v>43</v>
      </c>
      <c r="C201" s="44"/>
      <c r="D201" s="44"/>
      <c r="E201" s="45"/>
      <c r="F201" s="11">
        <v>15</v>
      </c>
      <c r="G201" s="11">
        <v>15</v>
      </c>
      <c r="H201" s="39"/>
      <c r="I201" s="40"/>
    </row>
    <row r="202" spans="1:9">
      <c r="A202" s="10"/>
      <c r="B202" s="46" t="s">
        <v>53</v>
      </c>
      <c r="C202" s="47"/>
      <c r="D202" s="47"/>
      <c r="E202" s="48"/>
      <c r="F202" s="11">
        <v>15</v>
      </c>
      <c r="G202" s="13">
        <f>SUM(G201)</f>
        <v>15</v>
      </c>
      <c r="H202" s="39"/>
      <c r="I202" s="40"/>
    </row>
    <row r="203" spans="1:9">
      <c r="A203" s="10" t="s">
        <v>44</v>
      </c>
      <c r="B203" s="29" t="s">
        <v>45</v>
      </c>
      <c r="C203" s="41"/>
      <c r="D203" s="41"/>
      <c r="E203" s="41"/>
      <c r="F203" s="41"/>
      <c r="G203" s="41"/>
      <c r="H203" s="41"/>
      <c r="I203" s="30"/>
    </row>
    <row r="204" spans="1:9" ht="40.5" customHeight="1">
      <c r="A204" s="10" t="s">
        <v>46</v>
      </c>
      <c r="B204" s="42" t="s">
        <v>47</v>
      </c>
      <c r="C204" s="42"/>
      <c r="D204" s="42"/>
      <c r="E204" s="42"/>
      <c r="F204" s="11">
        <v>10</v>
      </c>
      <c r="G204" s="11">
        <v>10</v>
      </c>
      <c r="H204" s="39"/>
      <c r="I204" s="40"/>
    </row>
    <row r="205" spans="1:9" ht="27.75" customHeight="1">
      <c r="A205" s="10" t="s">
        <v>48</v>
      </c>
      <c r="B205" s="42" t="s">
        <v>49</v>
      </c>
      <c r="C205" s="42"/>
      <c r="D205" s="42"/>
      <c r="E205" s="42"/>
      <c r="F205" s="11">
        <v>5</v>
      </c>
      <c r="G205" s="11">
        <v>5</v>
      </c>
      <c r="H205" s="39"/>
      <c r="I205" s="40"/>
    </row>
    <row r="206" spans="1:9" ht="48.75" customHeight="1">
      <c r="A206" s="10" t="s">
        <v>50</v>
      </c>
      <c r="B206" s="42" t="s">
        <v>51</v>
      </c>
      <c r="C206" s="42"/>
      <c r="D206" s="42"/>
      <c r="E206" s="42"/>
      <c r="F206" s="11">
        <v>5</v>
      </c>
      <c r="G206" s="11">
        <v>5</v>
      </c>
      <c r="H206" s="39"/>
      <c r="I206" s="40"/>
    </row>
    <row r="207" spans="1:9" ht="15" customHeight="1">
      <c r="A207" s="12"/>
      <c r="B207" s="32" t="s">
        <v>53</v>
      </c>
      <c r="C207" s="33"/>
      <c r="D207" s="33"/>
      <c r="E207" s="34"/>
      <c r="F207" s="12">
        <v>20</v>
      </c>
      <c r="G207" s="15">
        <f>SUM(G204,G205,G206)</f>
        <v>20</v>
      </c>
      <c r="H207" s="35"/>
      <c r="I207" s="36"/>
    </row>
    <row r="208" spans="1:9">
      <c r="A208" s="12"/>
      <c r="B208" s="32" t="s">
        <v>54</v>
      </c>
      <c r="C208" s="33"/>
      <c r="D208" s="33"/>
      <c r="E208" s="34"/>
      <c r="F208" s="12">
        <v>100</v>
      </c>
      <c r="G208" s="15">
        <f>SUM(G191,G195,G199,G202,G207)</f>
        <v>95.5</v>
      </c>
      <c r="H208" s="37"/>
      <c r="I208" s="38"/>
    </row>
    <row r="209" spans="1:9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39.75" customHeight="1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36" customHeight="1">
      <c r="A211" s="55" t="s">
        <v>62</v>
      </c>
      <c r="B211" s="55"/>
      <c r="C211" s="55"/>
      <c r="D211" s="55"/>
      <c r="E211" s="55"/>
      <c r="F211" s="55"/>
      <c r="G211" s="55"/>
      <c r="H211" s="55"/>
      <c r="I211" s="55"/>
    </row>
    <row r="212" spans="1:9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51">
      <c r="A213" s="9" t="s">
        <v>0</v>
      </c>
      <c r="B213" s="56" t="s">
        <v>22</v>
      </c>
      <c r="C213" s="56"/>
      <c r="D213" s="56"/>
      <c r="E213" s="56"/>
      <c r="F213" s="9" t="s">
        <v>52</v>
      </c>
      <c r="G213" s="9" t="s">
        <v>23</v>
      </c>
      <c r="H213" s="56" t="s">
        <v>24</v>
      </c>
      <c r="I213" s="56"/>
    </row>
    <row r="214" spans="1:9">
      <c r="A214" s="10">
        <v>1</v>
      </c>
      <c r="B214" s="54">
        <v>2</v>
      </c>
      <c r="C214" s="54"/>
      <c r="D214" s="54"/>
      <c r="E214" s="54"/>
      <c r="F214" s="10">
        <v>3</v>
      </c>
      <c r="G214" s="10">
        <v>4</v>
      </c>
      <c r="H214" s="54">
        <v>5</v>
      </c>
      <c r="I214" s="54"/>
    </row>
    <row r="215" spans="1:9" ht="25.5" customHeight="1">
      <c r="A215" s="10" t="s">
        <v>25</v>
      </c>
      <c r="B215" s="29" t="s">
        <v>77</v>
      </c>
      <c r="C215" s="41"/>
      <c r="D215" s="41"/>
      <c r="E215" s="41"/>
      <c r="F215" s="41"/>
      <c r="G215" s="41"/>
      <c r="H215" s="41"/>
      <c r="I215" s="30"/>
    </row>
    <row r="216" spans="1:9" ht="40.5" customHeight="1">
      <c r="A216" s="10" t="s">
        <v>26</v>
      </c>
      <c r="B216" s="42" t="s">
        <v>64</v>
      </c>
      <c r="C216" s="42"/>
      <c r="D216" s="42"/>
      <c r="E216" s="42"/>
      <c r="F216" s="11">
        <v>10</v>
      </c>
      <c r="G216" s="11">
        <v>10</v>
      </c>
      <c r="H216" s="39"/>
      <c r="I216" s="40"/>
    </row>
    <row r="217" spans="1:9" ht="86.25" customHeight="1">
      <c r="A217" s="10" t="s">
        <v>27</v>
      </c>
      <c r="B217" s="42" t="s">
        <v>65</v>
      </c>
      <c r="C217" s="42"/>
      <c r="D217" s="42"/>
      <c r="E217" s="42"/>
      <c r="F217" s="11">
        <v>10</v>
      </c>
      <c r="G217" s="11">
        <v>10</v>
      </c>
      <c r="H217" s="39"/>
      <c r="I217" s="40"/>
    </row>
    <row r="218" spans="1:9">
      <c r="A218" s="10"/>
      <c r="B218" s="32" t="s">
        <v>53</v>
      </c>
      <c r="C218" s="33"/>
      <c r="D218" s="33"/>
      <c r="E218" s="34"/>
      <c r="F218" s="12">
        <v>20</v>
      </c>
      <c r="G218" s="13">
        <f>SUM(G216,G217)</f>
        <v>20</v>
      </c>
      <c r="H218" s="39"/>
      <c r="I218" s="40"/>
    </row>
    <row r="219" spans="1:9">
      <c r="A219" s="10" t="s">
        <v>28</v>
      </c>
      <c r="B219" s="29" t="s">
        <v>29</v>
      </c>
      <c r="C219" s="41"/>
      <c r="D219" s="41"/>
      <c r="E219" s="41"/>
      <c r="F219" s="41"/>
      <c r="G219" s="41"/>
      <c r="H219" s="41"/>
      <c r="I219" s="30"/>
    </row>
    <row r="220" spans="1:9" ht="41.25" customHeight="1">
      <c r="A220" s="10" t="s">
        <v>30</v>
      </c>
      <c r="B220" s="42" t="s">
        <v>31</v>
      </c>
      <c r="C220" s="42"/>
      <c r="D220" s="42"/>
      <c r="E220" s="42"/>
      <c r="F220" s="11">
        <v>10</v>
      </c>
      <c r="G220" s="11">
        <v>10</v>
      </c>
      <c r="H220" s="39"/>
      <c r="I220" s="40"/>
    </row>
    <row r="221" spans="1:9" ht="26.25" customHeight="1">
      <c r="A221" s="10" t="s">
        <v>32</v>
      </c>
      <c r="B221" s="42" t="s">
        <v>33</v>
      </c>
      <c r="C221" s="42"/>
      <c r="D221" s="42"/>
      <c r="E221" s="42"/>
      <c r="F221" s="11">
        <v>10</v>
      </c>
      <c r="G221" s="11">
        <v>10</v>
      </c>
      <c r="H221" s="39"/>
      <c r="I221" s="40"/>
    </row>
    <row r="222" spans="1:9">
      <c r="A222" s="10"/>
      <c r="B222" s="51" t="s">
        <v>53</v>
      </c>
      <c r="C222" s="52"/>
      <c r="D222" s="52"/>
      <c r="E222" s="53"/>
      <c r="F222" s="11">
        <v>20</v>
      </c>
      <c r="G222" s="13">
        <f>SUM(G220,G221)</f>
        <v>20</v>
      </c>
      <c r="H222" s="49"/>
      <c r="I222" s="50"/>
    </row>
    <row r="223" spans="1:9">
      <c r="A223" s="10" t="s">
        <v>34</v>
      </c>
      <c r="B223" s="29" t="s">
        <v>35</v>
      </c>
      <c r="C223" s="41"/>
      <c r="D223" s="41"/>
      <c r="E223" s="41"/>
      <c r="F223" s="41"/>
      <c r="G223" s="41"/>
      <c r="H223" s="41"/>
      <c r="I223" s="30"/>
    </row>
    <row r="224" spans="1:9" ht="39" customHeight="1">
      <c r="A224" s="10" t="s">
        <v>36</v>
      </c>
      <c r="B224" s="43" t="s">
        <v>37</v>
      </c>
      <c r="C224" s="44"/>
      <c r="D224" s="44"/>
      <c r="E224" s="45"/>
      <c r="F224" s="11">
        <v>15</v>
      </c>
      <c r="G224" s="11">
        <v>15</v>
      </c>
      <c r="H224" s="39"/>
      <c r="I224" s="40"/>
    </row>
    <row r="225" spans="1:9">
      <c r="A225" s="10" t="s">
        <v>38</v>
      </c>
      <c r="B225" s="43" t="s">
        <v>39</v>
      </c>
      <c r="C225" s="44"/>
      <c r="D225" s="44"/>
      <c r="E225" s="45"/>
      <c r="F225" s="11">
        <v>10</v>
      </c>
      <c r="G225" s="11">
        <v>10</v>
      </c>
      <c r="H225" s="39"/>
      <c r="I225" s="40"/>
    </row>
    <row r="226" spans="1:9">
      <c r="A226" s="10"/>
      <c r="B226" s="46" t="s">
        <v>53</v>
      </c>
      <c r="C226" s="47"/>
      <c r="D226" s="47"/>
      <c r="E226" s="48"/>
      <c r="F226" s="11">
        <v>25</v>
      </c>
      <c r="G226" s="13">
        <f>SUM(G224,G225)</f>
        <v>25</v>
      </c>
      <c r="H226" s="49"/>
      <c r="I226" s="50"/>
    </row>
    <row r="227" spans="1:9">
      <c r="A227" s="10" t="s">
        <v>40</v>
      </c>
      <c r="B227" s="29" t="s">
        <v>41</v>
      </c>
      <c r="C227" s="41"/>
      <c r="D227" s="41"/>
      <c r="E227" s="41"/>
      <c r="F227" s="41"/>
      <c r="G227" s="41"/>
      <c r="H227" s="41"/>
      <c r="I227" s="30"/>
    </row>
    <row r="228" spans="1:9" ht="37.5" customHeight="1">
      <c r="A228" s="10" t="s">
        <v>42</v>
      </c>
      <c r="B228" s="43" t="s">
        <v>43</v>
      </c>
      <c r="C228" s="44"/>
      <c r="D228" s="44"/>
      <c r="E228" s="45"/>
      <c r="F228" s="11">
        <v>15</v>
      </c>
      <c r="G228" s="11">
        <v>15</v>
      </c>
      <c r="H228" s="39"/>
      <c r="I228" s="40"/>
    </row>
    <row r="229" spans="1:9">
      <c r="A229" s="10"/>
      <c r="B229" s="46" t="s">
        <v>53</v>
      </c>
      <c r="C229" s="47"/>
      <c r="D229" s="47"/>
      <c r="E229" s="48"/>
      <c r="F229" s="11">
        <v>15</v>
      </c>
      <c r="G229" s="13">
        <f>SUM(G228)</f>
        <v>15</v>
      </c>
      <c r="H229" s="39"/>
      <c r="I229" s="40"/>
    </row>
    <row r="230" spans="1:9">
      <c r="A230" s="10" t="s">
        <v>44</v>
      </c>
      <c r="B230" s="29" t="s">
        <v>45</v>
      </c>
      <c r="C230" s="41"/>
      <c r="D230" s="41"/>
      <c r="E230" s="41"/>
      <c r="F230" s="41"/>
      <c r="G230" s="41"/>
      <c r="H230" s="41"/>
      <c r="I230" s="30"/>
    </row>
    <row r="231" spans="1:9" ht="40.5" customHeight="1">
      <c r="A231" s="10" t="s">
        <v>46</v>
      </c>
      <c r="B231" s="42" t="s">
        <v>47</v>
      </c>
      <c r="C231" s="42"/>
      <c r="D231" s="42"/>
      <c r="E231" s="42"/>
      <c r="F231" s="11">
        <v>10</v>
      </c>
      <c r="G231" s="11">
        <v>10</v>
      </c>
      <c r="H231" s="39"/>
      <c r="I231" s="40"/>
    </row>
    <row r="232" spans="1:9" ht="25.5" customHeight="1">
      <c r="A232" s="10" t="s">
        <v>48</v>
      </c>
      <c r="B232" s="42" t="s">
        <v>49</v>
      </c>
      <c r="C232" s="42"/>
      <c r="D232" s="42"/>
      <c r="E232" s="42"/>
      <c r="F232" s="11">
        <v>5</v>
      </c>
      <c r="G232" s="11">
        <v>5</v>
      </c>
      <c r="H232" s="39"/>
      <c r="I232" s="40"/>
    </row>
    <row r="233" spans="1:9" ht="52.5" customHeight="1">
      <c r="A233" s="10" t="s">
        <v>50</v>
      </c>
      <c r="B233" s="42" t="s">
        <v>51</v>
      </c>
      <c r="C233" s="42"/>
      <c r="D233" s="42"/>
      <c r="E233" s="42"/>
      <c r="F233" s="11">
        <v>5</v>
      </c>
      <c r="G233" s="11">
        <v>5</v>
      </c>
      <c r="H233" s="39"/>
      <c r="I233" s="40"/>
    </row>
    <row r="234" spans="1:9">
      <c r="A234" s="12"/>
      <c r="B234" s="32" t="s">
        <v>53</v>
      </c>
      <c r="C234" s="33"/>
      <c r="D234" s="33"/>
      <c r="E234" s="34"/>
      <c r="F234" s="12">
        <v>20</v>
      </c>
      <c r="G234" s="16">
        <f>SUM(G231,G232,G233)</f>
        <v>20</v>
      </c>
      <c r="H234" s="35"/>
      <c r="I234" s="36"/>
    </row>
    <row r="235" spans="1:9">
      <c r="A235" s="12"/>
      <c r="B235" s="32" t="s">
        <v>54</v>
      </c>
      <c r="C235" s="33"/>
      <c r="D235" s="33"/>
      <c r="E235" s="34"/>
      <c r="F235" s="12">
        <v>100</v>
      </c>
      <c r="G235" s="16">
        <f>SUM(G218,G222,G226,G229,G234)</f>
        <v>100</v>
      </c>
      <c r="H235" s="37"/>
      <c r="I235" s="38"/>
    </row>
    <row r="242" spans="1:9" ht="47.25" customHeight="1">
      <c r="A242" s="55" t="s">
        <v>63</v>
      </c>
      <c r="B242" s="55"/>
      <c r="C242" s="55"/>
      <c r="D242" s="55"/>
      <c r="E242" s="55"/>
      <c r="F242" s="55"/>
      <c r="G242" s="55"/>
      <c r="H242" s="55"/>
      <c r="I242" s="55"/>
    </row>
    <row r="243" spans="1:9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51">
      <c r="A244" s="9" t="s">
        <v>0</v>
      </c>
      <c r="B244" s="56" t="s">
        <v>22</v>
      </c>
      <c r="C244" s="56"/>
      <c r="D244" s="56"/>
      <c r="E244" s="56"/>
      <c r="F244" s="9" t="s">
        <v>52</v>
      </c>
      <c r="G244" s="9" t="s">
        <v>23</v>
      </c>
      <c r="H244" s="56" t="s">
        <v>24</v>
      </c>
      <c r="I244" s="56"/>
    </row>
    <row r="245" spans="1:9">
      <c r="A245" s="10">
        <v>1</v>
      </c>
      <c r="B245" s="54">
        <v>2</v>
      </c>
      <c r="C245" s="54"/>
      <c r="D245" s="54"/>
      <c r="E245" s="54"/>
      <c r="F245" s="10">
        <v>3</v>
      </c>
      <c r="G245" s="10">
        <v>4</v>
      </c>
      <c r="H245" s="54">
        <v>5</v>
      </c>
      <c r="I245" s="54"/>
    </row>
    <row r="246" spans="1:9" ht="29.25" customHeight="1">
      <c r="A246" s="10" t="s">
        <v>25</v>
      </c>
      <c r="B246" s="29" t="s">
        <v>76</v>
      </c>
      <c r="C246" s="41"/>
      <c r="D246" s="41"/>
      <c r="E246" s="41"/>
      <c r="F246" s="41"/>
      <c r="G246" s="41"/>
      <c r="H246" s="41"/>
      <c r="I246" s="30"/>
    </row>
    <row r="247" spans="1:9" ht="38.25" customHeight="1">
      <c r="A247" s="10" t="s">
        <v>26</v>
      </c>
      <c r="B247" s="42" t="s">
        <v>64</v>
      </c>
      <c r="C247" s="42"/>
      <c r="D247" s="42"/>
      <c r="E247" s="42"/>
      <c r="F247" s="11">
        <v>10</v>
      </c>
      <c r="G247" s="11">
        <v>10</v>
      </c>
      <c r="H247" s="39"/>
      <c r="I247" s="40"/>
    </row>
    <row r="248" spans="1:9" ht="88.5" customHeight="1">
      <c r="A248" s="10" t="s">
        <v>27</v>
      </c>
      <c r="B248" s="42" t="s">
        <v>65</v>
      </c>
      <c r="C248" s="42"/>
      <c r="D248" s="42"/>
      <c r="E248" s="42"/>
      <c r="F248" s="11">
        <v>10</v>
      </c>
      <c r="G248" s="11">
        <v>10</v>
      </c>
      <c r="H248" s="39"/>
      <c r="I248" s="40"/>
    </row>
    <row r="249" spans="1:9">
      <c r="A249" s="10"/>
      <c r="B249" s="32" t="s">
        <v>53</v>
      </c>
      <c r="C249" s="33"/>
      <c r="D249" s="33"/>
      <c r="E249" s="34"/>
      <c r="F249" s="12">
        <v>20</v>
      </c>
      <c r="G249" s="13">
        <f>SUM(G247,G248)</f>
        <v>20</v>
      </c>
      <c r="H249" s="39"/>
      <c r="I249" s="40"/>
    </row>
    <row r="250" spans="1:9" ht="18" customHeight="1">
      <c r="A250" s="10" t="s">
        <v>28</v>
      </c>
      <c r="B250" s="29" t="s">
        <v>29</v>
      </c>
      <c r="C250" s="41"/>
      <c r="D250" s="41"/>
      <c r="E250" s="41"/>
      <c r="F250" s="41"/>
      <c r="G250" s="41"/>
      <c r="H250" s="41"/>
      <c r="I250" s="30"/>
    </row>
    <row r="251" spans="1:9" ht="42.75" customHeight="1">
      <c r="A251" s="10" t="s">
        <v>30</v>
      </c>
      <c r="B251" s="42" t="s">
        <v>31</v>
      </c>
      <c r="C251" s="42"/>
      <c r="D251" s="42"/>
      <c r="E251" s="42"/>
      <c r="F251" s="11">
        <v>10</v>
      </c>
      <c r="G251" s="11">
        <v>10</v>
      </c>
      <c r="H251" s="39"/>
      <c r="I251" s="40"/>
    </row>
    <row r="252" spans="1:9" ht="27" customHeight="1">
      <c r="A252" s="10" t="s">
        <v>32</v>
      </c>
      <c r="B252" s="42" t="s">
        <v>33</v>
      </c>
      <c r="C252" s="42"/>
      <c r="D252" s="42"/>
      <c r="E252" s="42"/>
      <c r="F252" s="11">
        <v>10</v>
      </c>
      <c r="G252" s="11">
        <v>10</v>
      </c>
      <c r="H252" s="39"/>
      <c r="I252" s="40"/>
    </row>
    <row r="253" spans="1:9">
      <c r="A253" s="10"/>
      <c r="B253" s="51" t="s">
        <v>53</v>
      </c>
      <c r="C253" s="52"/>
      <c r="D253" s="52"/>
      <c r="E253" s="53"/>
      <c r="F253" s="11">
        <v>20</v>
      </c>
      <c r="G253" s="13">
        <f>SUM(G251,G252)</f>
        <v>20</v>
      </c>
      <c r="H253" s="49"/>
      <c r="I253" s="50"/>
    </row>
    <row r="254" spans="1:9">
      <c r="A254" s="10" t="s">
        <v>34</v>
      </c>
      <c r="B254" s="29" t="s">
        <v>35</v>
      </c>
      <c r="C254" s="41"/>
      <c r="D254" s="41"/>
      <c r="E254" s="41"/>
      <c r="F254" s="41"/>
      <c r="G254" s="41"/>
      <c r="H254" s="41"/>
      <c r="I254" s="30"/>
    </row>
    <row r="255" spans="1:9" ht="37.5" customHeight="1">
      <c r="A255" s="10" t="s">
        <v>36</v>
      </c>
      <c r="B255" s="43" t="s">
        <v>37</v>
      </c>
      <c r="C255" s="44"/>
      <c r="D255" s="44"/>
      <c r="E255" s="45"/>
      <c r="F255" s="11">
        <v>15</v>
      </c>
      <c r="G255" s="11">
        <v>10.5</v>
      </c>
      <c r="H255" s="39"/>
      <c r="I255" s="40"/>
    </row>
    <row r="256" spans="1:9" ht="16.5" customHeight="1">
      <c r="A256" s="10" t="s">
        <v>38</v>
      </c>
      <c r="B256" s="43" t="s">
        <v>39</v>
      </c>
      <c r="C256" s="44"/>
      <c r="D256" s="44"/>
      <c r="E256" s="45"/>
      <c r="F256" s="11">
        <v>10</v>
      </c>
      <c r="G256" s="11">
        <v>10</v>
      </c>
      <c r="H256" s="39"/>
      <c r="I256" s="40"/>
    </row>
    <row r="257" spans="1:9">
      <c r="A257" s="10"/>
      <c r="B257" s="46" t="s">
        <v>53</v>
      </c>
      <c r="C257" s="47"/>
      <c r="D257" s="47"/>
      <c r="E257" s="48"/>
      <c r="F257" s="11">
        <v>25</v>
      </c>
      <c r="G257" s="13">
        <f>SUM(G255,G256)</f>
        <v>20.5</v>
      </c>
      <c r="H257" s="49"/>
      <c r="I257" s="50"/>
    </row>
    <row r="258" spans="1:9">
      <c r="A258" s="10" t="s">
        <v>40</v>
      </c>
      <c r="B258" s="29" t="s">
        <v>41</v>
      </c>
      <c r="C258" s="41"/>
      <c r="D258" s="41"/>
      <c r="E258" s="41"/>
      <c r="F258" s="41"/>
      <c r="G258" s="41"/>
      <c r="H258" s="41"/>
      <c r="I258" s="30"/>
    </row>
    <row r="259" spans="1:9" ht="39" customHeight="1">
      <c r="A259" s="10" t="s">
        <v>42</v>
      </c>
      <c r="B259" s="43" t="s">
        <v>43</v>
      </c>
      <c r="C259" s="44"/>
      <c r="D259" s="44"/>
      <c r="E259" s="45"/>
      <c r="F259" s="11">
        <v>15</v>
      </c>
      <c r="G259" s="11">
        <v>15</v>
      </c>
      <c r="H259" s="39"/>
      <c r="I259" s="40"/>
    </row>
    <row r="260" spans="1:9">
      <c r="A260" s="10"/>
      <c r="B260" s="46" t="s">
        <v>53</v>
      </c>
      <c r="C260" s="47"/>
      <c r="D260" s="47"/>
      <c r="E260" s="48"/>
      <c r="F260" s="11">
        <v>15</v>
      </c>
      <c r="G260" s="13">
        <f>SUM(G259)</f>
        <v>15</v>
      </c>
      <c r="H260" s="39"/>
      <c r="I260" s="40"/>
    </row>
    <row r="261" spans="1:9">
      <c r="A261" s="10" t="s">
        <v>44</v>
      </c>
      <c r="B261" s="29" t="s">
        <v>45</v>
      </c>
      <c r="C261" s="41"/>
      <c r="D261" s="41"/>
      <c r="E261" s="41"/>
      <c r="F261" s="41"/>
      <c r="G261" s="41"/>
      <c r="H261" s="41"/>
      <c r="I261" s="30"/>
    </row>
    <row r="262" spans="1:9" ht="38.25" customHeight="1">
      <c r="A262" s="10" t="s">
        <v>46</v>
      </c>
      <c r="B262" s="42" t="s">
        <v>47</v>
      </c>
      <c r="C262" s="42"/>
      <c r="D262" s="42"/>
      <c r="E262" s="42"/>
      <c r="F262" s="11">
        <v>10</v>
      </c>
      <c r="G262" s="11">
        <v>10</v>
      </c>
      <c r="H262" s="39"/>
      <c r="I262" s="40"/>
    </row>
    <row r="263" spans="1:9" ht="24.75" customHeight="1">
      <c r="A263" s="10" t="s">
        <v>48</v>
      </c>
      <c r="B263" s="42" t="s">
        <v>49</v>
      </c>
      <c r="C263" s="42"/>
      <c r="D263" s="42"/>
      <c r="E263" s="42"/>
      <c r="F263" s="11">
        <v>5</v>
      </c>
      <c r="G263" s="11">
        <v>0</v>
      </c>
      <c r="H263" s="39"/>
      <c r="I263" s="40"/>
    </row>
    <row r="264" spans="1:9" ht="38.25" customHeight="1">
      <c r="A264" s="10" t="s">
        <v>50</v>
      </c>
      <c r="B264" s="42" t="s">
        <v>51</v>
      </c>
      <c r="C264" s="42"/>
      <c r="D264" s="42"/>
      <c r="E264" s="42"/>
      <c r="F264" s="11">
        <v>5</v>
      </c>
      <c r="G264" s="11">
        <v>5</v>
      </c>
      <c r="H264" s="39"/>
      <c r="I264" s="40"/>
    </row>
    <row r="265" spans="1:9">
      <c r="A265" s="12"/>
      <c r="B265" s="32" t="s">
        <v>53</v>
      </c>
      <c r="C265" s="33"/>
      <c r="D265" s="33"/>
      <c r="E265" s="34"/>
      <c r="F265" s="12">
        <v>20</v>
      </c>
      <c r="G265" s="15">
        <f>SUM(G262,G263,G264)</f>
        <v>15</v>
      </c>
      <c r="H265" s="35"/>
      <c r="I265" s="36"/>
    </row>
    <row r="266" spans="1:9">
      <c r="A266" s="12"/>
      <c r="B266" s="32" t="s">
        <v>54</v>
      </c>
      <c r="C266" s="33"/>
      <c r="D266" s="33"/>
      <c r="E266" s="34"/>
      <c r="F266" s="12">
        <v>100</v>
      </c>
      <c r="G266" s="15">
        <f>SUM(G249,G253,G257,G260,G265)</f>
        <v>90.5</v>
      </c>
      <c r="H266" s="37"/>
      <c r="I266" s="38"/>
    </row>
    <row r="268" spans="1:9" ht="33.75" customHeight="1"/>
    <row r="269" spans="1:9" ht="41.25" customHeight="1">
      <c r="A269" s="55" t="s">
        <v>66</v>
      </c>
      <c r="B269" s="55"/>
      <c r="C269" s="55"/>
      <c r="D269" s="55"/>
      <c r="E269" s="55"/>
      <c r="F269" s="55"/>
      <c r="G269" s="55"/>
      <c r="H269" s="55"/>
      <c r="I269" s="55"/>
    </row>
    <row r="270" spans="1:9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51">
      <c r="A271" s="9" t="s">
        <v>0</v>
      </c>
      <c r="B271" s="56" t="s">
        <v>22</v>
      </c>
      <c r="C271" s="56"/>
      <c r="D271" s="56"/>
      <c r="E271" s="56"/>
      <c r="F271" s="9" t="s">
        <v>52</v>
      </c>
      <c r="G271" s="9" t="s">
        <v>23</v>
      </c>
      <c r="H271" s="56" t="s">
        <v>24</v>
      </c>
      <c r="I271" s="56"/>
    </row>
    <row r="272" spans="1:9">
      <c r="A272" s="10">
        <v>1</v>
      </c>
      <c r="B272" s="54">
        <v>2</v>
      </c>
      <c r="C272" s="54"/>
      <c r="D272" s="54"/>
      <c r="E272" s="54"/>
      <c r="F272" s="10">
        <v>3</v>
      </c>
      <c r="G272" s="10">
        <v>4</v>
      </c>
      <c r="H272" s="54">
        <v>5</v>
      </c>
      <c r="I272" s="54"/>
    </row>
    <row r="273" spans="1:9" ht="31.5" customHeight="1">
      <c r="A273" s="10" t="s">
        <v>25</v>
      </c>
      <c r="B273" s="29" t="s">
        <v>76</v>
      </c>
      <c r="C273" s="41"/>
      <c r="D273" s="41"/>
      <c r="E273" s="41"/>
      <c r="F273" s="41"/>
      <c r="G273" s="41"/>
      <c r="H273" s="41"/>
      <c r="I273" s="30"/>
    </row>
    <row r="274" spans="1:9" ht="39.75" customHeight="1">
      <c r="A274" s="10" t="s">
        <v>26</v>
      </c>
      <c r="B274" s="42" t="s">
        <v>64</v>
      </c>
      <c r="C274" s="42"/>
      <c r="D274" s="42"/>
      <c r="E274" s="42"/>
      <c r="F274" s="11">
        <v>10</v>
      </c>
      <c r="G274" s="11">
        <v>10</v>
      </c>
      <c r="H274" s="39"/>
      <c r="I274" s="40"/>
    </row>
    <row r="275" spans="1:9" ht="88.5" customHeight="1">
      <c r="A275" s="10" t="s">
        <v>27</v>
      </c>
      <c r="B275" s="42" t="s">
        <v>65</v>
      </c>
      <c r="C275" s="42"/>
      <c r="D275" s="42"/>
      <c r="E275" s="42"/>
      <c r="F275" s="11">
        <v>10</v>
      </c>
      <c r="G275" s="11">
        <v>10</v>
      </c>
      <c r="H275" s="39"/>
      <c r="I275" s="40"/>
    </row>
    <row r="276" spans="1:9">
      <c r="A276" s="10"/>
      <c r="B276" s="32" t="s">
        <v>53</v>
      </c>
      <c r="C276" s="33"/>
      <c r="D276" s="33"/>
      <c r="E276" s="34"/>
      <c r="F276" s="12">
        <v>20</v>
      </c>
      <c r="G276" s="13">
        <f>SUM(G274,G275)</f>
        <v>20</v>
      </c>
      <c r="H276" s="39"/>
      <c r="I276" s="40"/>
    </row>
    <row r="277" spans="1:9">
      <c r="A277" s="10" t="s">
        <v>28</v>
      </c>
      <c r="B277" s="29" t="s">
        <v>29</v>
      </c>
      <c r="C277" s="41"/>
      <c r="D277" s="41"/>
      <c r="E277" s="41"/>
      <c r="F277" s="41"/>
      <c r="G277" s="41"/>
      <c r="H277" s="41"/>
      <c r="I277" s="30"/>
    </row>
    <row r="278" spans="1:9" ht="37.5" customHeight="1">
      <c r="A278" s="10" t="s">
        <v>30</v>
      </c>
      <c r="B278" s="42" t="s">
        <v>31</v>
      </c>
      <c r="C278" s="42"/>
      <c r="D278" s="42"/>
      <c r="E278" s="42"/>
      <c r="F278" s="11">
        <v>10</v>
      </c>
      <c r="G278" s="11">
        <v>10</v>
      </c>
      <c r="H278" s="39"/>
      <c r="I278" s="40"/>
    </row>
    <row r="279" spans="1:9" ht="27" customHeight="1">
      <c r="A279" s="10" t="s">
        <v>32</v>
      </c>
      <c r="B279" s="42" t="s">
        <v>33</v>
      </c>
      <c r="C279" s="42"/>
      <c r="D279" s="42"/>
      <c r="E279" s="42"/>
      <c r="F279" s="11">
        <v>10</v>
      </c>
      <c r="G279" s="11">
        <v>10</v>
      </c>
      <c r="H279" s="39"/>
      <c r="I279" s="40"/>
    </row>
    <row r="280" spans="1:9">
      <c r="A280" s="10"/>
      <c r="B280" s="51" t="s">
        <v>53</v>
      </c>
      <c r="C280" s="52"/>
      <c r="D280" s="52"/>
      <c r="E280" s="53"/>
      <c r="F280" s="11">
        <v>20</v>
      </c>
      <c r="G280" s="13">
        <f>SUM(G278,G279)</f>
        <v>20</v>
      </c>
      <c r="H280" s="49"/>
      <c r="I280" s="50"/>
    </row>
    <row r="281" spans="1:9">
      <c r="A281" s="10" t="s">
        <v>34</v>
      </c>
      <c r="B281" s="29" t="s">
        <v>35</v>
      </c>
      <c r="C281" s="41"/>
      <c r="D281" s="41"/>
      <c r="E281" s="41"/>
      <c r="F281" s="41"/>
      <c r="G281" s="41"/>
      <c r="H281" s="41"/>
      <c r="I281" s="30"/>
    </row>
    <row r="282" spans="1:9" ht="39" customHeight="1">
      <c r="A282" s="10" t="s">
        <v>36</v>
      </c>
      <c r="B282" s="43" t="s">
        <v>37</v>
      </c>
      <c r="C282" s="44"/>
      <c r="D282" s="44"/>
      <c r="E282" s="45"/>
      <c r="F282" s="11">
        <v>15</v>
      </c>
      <c r="G282" s="11">
        <v>15</v>
      </c>
      <c r="H282" s="39"/>
      <c r="I282" s="40"/>
    </row>
    <row r="283" spans="1:9" ht="17.25" customHeight="1">
      <c r="A283" s="10" t="s">
        <v>38</v>
      </c>
      <c r="B283" s="43" t="s">
        <v>39</v>
      </c>
      <c r="C283" s="44"/>
      <c r="D283" s="44"/>
      <c r="E283" s="45"/>
      <c r="F283" s="11">
        <v>10</v>
      </c>
      <c r="G283" s="11">
        <v>10</v>
      </c>
      <c r="H283" s="39"/>
      <c r="I283" s="40"/>
    </row>
    <row r="284" spans="1:9">
      <c r="A284" s="10"/>
      <c r="B284" s="46" t="s">
        <v>53</v>
      </c>
      <c r="C284" s="47"/>
      <c r="D284" s="47"/>
      <c r="E284" s="48"/>
      <c r="F284" s="11">
        <v>25</v>
      </c>
      <c r="G284" s="13">
        <f>SUM(G282,G283)</f>
        <v>25</v>
      </c>
      <c r="H284" s="49"/>
      <c r="I284" s="50"/>
    </row>
    <row r="285" spans="1:9">
      <c r="A285" s="10" t="s">
        <v>40</v>
      </c>
      <c r="B285" s="29" t="s">
        <v>41</v>
      </c>
      <c r="C285" s="41"/>
      <c r="D285" s="41"/>
      <c r="E285" s="41"/>
      <c r="F285" s="41"/>
      <c r="G285" s="41"/>
      <c r="H285" s="41"/>
      <c r="I285" s="30"/>
    </row>
    <row r="286" spans="1:9" ht="42" customHeight="1">
      <c r="A286" s="10" t="s">
        <v>42</v>
      </c>
      <c r="B286" s="43" t="s">
        <v>43</v>
      </c>
      <c r="C286" s="44"/>
      <c r="D286" s="44"/>
      <c r="E286" s="45"/>
      <c r="F286" s="11">
        <v>15</v>
      </c>
      <c r="G286" s="11">
        <v>15</v>
      </c>
      <c r="H286" s="39"/>
      <c r="I286" s="40"/>
    </row>
    <row r="287" spans="1:9">
      <c r="A287" s="10"/>
      <c r="B287" s="46" t="s">
        <v>53</v>
      </c>
      <c r="C287" s="47"/>
      <c r="D287" s="47"/>
      <c r="E287" s="48"/>
      <c r="F287" s="11">
        <v>15</v>
      </c>
      <c r="G287" s="13">
        <f>SUM(G286)</f>
        <v>15</v>
      </c>
      <c r="H287" s="39"/>
      <c r="I287" s="40"/>
    </row>
    <row r="288" spans="1:9">
      <c r="A288" s="10" t="s">
        <v>44</v>
      </c>
      <c r="B288" s="29" t="s">
        <v>45</v>
      </c>
      <c r="C288" s="41"/>
      <c r="D288" s="41"/>
      <c r="E288" s="41"/>
      <c r="F288" s="41"/>
      <c r="G288" s="41"/>
      <c r="H288" s="41"/>
      <c r="I288" s="30"/>
    </row>
    <row r="289" spans="1:9" ht="40.5" customHeight="1">
      <c r="A289" s="10" t="s">
        <v>46</v>
      </c>
      <c r="B289" s="42" t="s">
        <v>47</v>
      </c>
      <c r="C289" s="42"/>
      <c r="D289" s="42"/>
      <c r="E289" s="42"/>
      <c r="F289" s="11">
        <v>10</v>
      </c>
      <c r="G289" s="11">
        <v>10</v>
      </c>
      <c r="H289" s="39"/>
      <c r="I289" s="40"/>
    </row>
    <row r="290" spans="1:9" ht="26.25" customHeight="1">
      <c r="A290" s="10" t="s">
        <v>48</v>
      </c>
      <c r="B290" s="42" t="s">
        <v>49</v>
      </c>
      <c r="C290" s="42"/>
      <c r="D290" s="42"/>
      <c r="E290" s="42"/>
      <c r="F290" s="11">
        <v>5</v>
      </c>
      <c r="G290" s="11">
        <v>5</v>
      </c>
      <c r="H290" s="39"/>
      <c r="I290" s="40"/>
    </row>
    <row r="291" spans="1:9" ht="52.5" customHeight="1">
      <c r="A291" s="10" t="s">
        <v>50</v>
      </c>
      <c r="B291" s="42" t="s">
        <v>51</v>
      </c>
      <c r="C291" s="42"/>
      <c r="D291" s="42"/>
      <c r="E291" s="42"/>
      <c r="F291" s="11">
        <v>5</v>
      </c>
      <c r="G291" s="11">
        <v>5</v>
      </c>
      <c r="H291" s="39"/>
      <c r="I291" s="40"/>
    </row>
    <row r="292" spans="1:9">
      <c r="A292" s="12"/>
      <c r="B292" s="32" t="s">
        <v>53</v>
      </c>
      <c r="C292" s="33"/>
      <c r="D292" s="33"/>
      <c r="E292" s="34"/>
      <c r="F292" s="12">
        <v>20</v>
      </c>
      <c r="G292" s="15">
        <f>SUM(G289,G290,G291)</f>
        <v>20</v>
      </c>
      <c r="H292" s="35"/>
      <c r="I292" s="36"/>
    </row>
    <row r="293" spans="1:9">
      <c r="A293" s="12"/>
      <c r="B293" s="32" t="s">
        <v>54</v>
      </c>
      <c r="C293" s="33"/>
      <c r="D293" s="33"/>
      <c r="E293" s="34"/>
      <c r="F293" s="12">
        <v>100</v>
      </c>
      <c r="G293" s="15">
        <f>SUM(G276,G280,G284,G287,G292)</f>
        <v>100</v>
      </c>
      <c r="H293" s="37"/>
      <c r="I293" s="38"/>
    </row>
    <row r="298" spans="1:9" ht="47.25" customHeight="1">
      <c r="A298" s="55" t="s">
        <v>67</v>
      </c>
      <c r="B298" s="55"/>
      <c r="C298" s="55"/>
      <c r="D298" s="55"/>
      <c r="E298" s="55"/>
      <c r="F298" s="55"/>
      <c r="G298" s="55"/>
      <c r="H298" s="55"/>
      <c r="I298" s="55"/>
    </row>
    <row r="299" spans="1:9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51">
      <c r="A300" s="9" t="s">
        <v>0</v>
      </c>
      <c r="B300" s="56" t="s">
        <v>22</v>
      </c>
      <c r="C300" s="56"/>
      <c r="D300" s="56"/>
      <c r="E300" s="56"/>
      <c r="F300" s="9" t="s">
        <v>52</v>
      </c>
      <c r="G300" s="9" t="s">
        <v>23</v>
      </c>
      <c r="H300" s="56" t="s">
        <v>24</v>
      </c>
      <c r="I300" s="56"/>
    </row>
    <row r="301" spans="1:9">
      <c r="A301" s="10">
        <v>1</v>
      </c>
      <c r="B301" s="54">
        <v>2</v>
      </c>
      <c r="C301" s="54"/>
      <c r="D301" s="54"/>
      <c r="E301" s="54"/>
      <c r="F301" s="10">
        <v>3</v>
      </c>
      <c r="G301" s="10">
        <v>4</v>
      </c>
      <c r="H301" s="54">
        <v>5</v>
      </c>
      <c r="I301" s="54"/>
    </row>
    <row r="302" spans="1:9" ht="25.5" customHeight="1">
      <c r="A302" s="10" t="s">
        <v>25</v>
      </c>
      <c r="B302" s="29" t="s">
        <v>76</v>
      </c>
      <c r="C302" s="41"/>
      <c r="D302" s="41"/>
      <c r="E302" s="41"/>
      <c r="F302" s="41"/>
      <c r="G302" s="41"/>
      <c r="H302" s="41"/>
      <c r="I302" s="30"/>
    </row>
    <row r="303" spans="1:9" ht="37.5" customHeight="1">
      <c r="A303" s="10" t="s">
        <v>26</v>
      </c>
      <c r="B303" s="42" t="s">
        <v>64</v>
      </c>
      <c r="C303" s="42"/>
      <c r="D303" s="42"/>
      <c r="E303" s="42"/>
      <c r="F303" s="11">
        <v>10</v>
      </c>
      <c r="G303" s="11">
        <v>10</v>
      </c>
      <c r="H303" s="39"/>
      <c r="I303" s="40"/>
    </row>
    <row r="304" spans="1:9" ht="88.5" customHeight="1">
      <c r="A304" s="10" t="s">
        <v>27</v>
      </c>
      <c r="B304" s="42" t="s">
        <v>65</v>
      </c>
      <c r="C304" s="42"/>
      <c r="D304" s="42"/>
      <c r="E304" s="42"/>
      <c r="F304" s="11">
        <v>10</v>
      </c>
      <c r="G304" s="11">
        <v>10</v>
      </c>
      <c r="H304" s="39"/>
      <c r="I304" s="40"/>
    </row>
    <row r="305" spans="1:9">
      <c r="A305" s="10"/>
      <c r="B305" s="32" t="s">
        <v>53</v>
      </c>
      <c r="C305" s="33"/>
      <c r="D305" s="33"/>
      <c r="E305" s="34"/>
      <c r="F305" s="12">
        <v>20</v>
      </c>
      <c r="G305" s="13">
        <f>SUM(G303,G304)</f>
        <v>20</v>
      </c>
      <c r="H305" s="39"/>
      <c r="I305" s="40"/>
    </row>
    <row r="306" spans="1:9">
      <c r="A306" s="10" t="s">
        <v>28</v>
      </c>
      <c r="B306" s="29" t="s">
        <v>29</v>
      </c>
      <c r="C306" s="41"/>
      <c r="D306" s="41"/>
      <c r="E306" s="41"/>
      <c r="F306" s="41"/>
      <c r="G306" s="41"/>
      <c r="H306" s="41"/>
      <c r="I306" s="30"/>
    </row>
    <row r="307" spans="1:9" ht="39.75" customHeight="1">
      <c r="A307" s="10" t="s">
        <v>30</v>
      </c>
      <c r="B307" s="42" t="s">
        <v>31</v>
      </c>
      <c r="C307" s="42"/>
      <c r="D307" s="42"/>
      <c r="E307" s="42"/>
      <c r="F307" s="11">
        <v>10</v>
      </c>
      <c r="G307" s="11">
        <v>10</v>
      </c>
      <c r="H307" s="39"/>
      <c r="I307" s="40"/>
    </row>
    <row r="308" spans="1:9" ht="27.75" customHeight="1">
      <c r="A308" s="10" t="s">
        <v>32</v>
      </c>
      <c r="B308" s="42" t="s">
        <v>33</v>
      </c>
      <c r="C308" s="42"/>
      <c r="D308" s="42"/>
      <c r="E308" s="42"/>
      <c r="F308" s="11">
        <v>10</v>
      </c>
      <c r="G308" s="11">
        <v>10</v>
      </c>
      <c r="H308" s="39"/>
      <c r="I308" s="40"/>
    </row>
    <row r="309" spans="1:9">
      <c r="A309" s="10"/>
      <c r="B309" s="51" t="s">
        <v>53</v>
      </c>
      <c r="C309" s="52"/>
      <c r="D309" s="52"/>
      <c r="E309" s="53"/>
      <c r="F309" s="11">
        <v>20</v>
      </c>
      <c r="G309" s="13">
        <f>SUM(G307,G308)</f>
        <v>20</v>
      </c>
      <c r="H309" s="49"/>
      <c r="I309" s="50"/>
    </row>
    <row r="310" spans="1:9">
      <c r="A310" s="10" t="s">
        <v>34</v>
      </c>
      <c r="B310" s="29" t="s">
        <v>35</v>
      </c>
      <c r="C310" s="41"/>
      <c r="D310" s="41"/>
      <c r="E310" s="41"/>
      <c r="F310" s="41"/>
      <c r="G310" s="41"/>
      <c r="H310" s="41"/>
      <c r="I310" s="30"/>
    </row>
    <row r="311" spans="1:9" ht="39" customHeight="1">
      <c r="A311" s="10" t="s">
        <v>36</v>
      </c>
      <c r="B311" s="43" t="s">
        <v>37</v>
      </c>
      <c r="C311" s="44"/>
      <c r="D311" s="44"/>
      <c r="E311" s="45"/>
      <c r="F311" s="11">
        <v>15</v>
      </c>
      <c r="G311" s="11">
        <v>10.5</v>
      </c>
      <c r="H311" s="39"/>
      <c r="I311" s="40"/>
    </row>
    <row r="312" spans="1:9" ht="18.75" customHeight="1">
      <c r="A312" s="10" t="s">
        <v>38</v>
      </c>
      <c r="B312" s="43" t="s">
        <v>39</v>
      </c>
      <c r="C312" s="44"/>
      <c r="D312" s="44"/>
      <c r="E312" s="45"/>
      <c r="F312" s="11">
        <v>10</v>
      </c>
      <c r="G312" s="11">
        <v>10</v>
      </c>
      <c r="H312" s="39"/>
      <c r="I312" s="40"/>
    </row>
    <row r="313" spans="1:9">
      <c r="A313" s="10"/>
      <c r="B313" s="46" t="s">
        <v>53</v>
      </c>
      <c r="C313" s="47"/>
      <c r="D313" s="47"/>
      <c r="E313" s="48"/>
      <c r="F313" s="11">
        <v>25</v>
      </c>
      <c r="G313" s="13">
        <f>SUM(G311,G312)</f>
        <v>20.5</v>
      </c>
      <c r="H313" s="49"/>
      <c r="I313" s="50"/>
    </row>
    <row r="314" spans="1:9">
      <c r="A314" s="10" t="s">
        <v>40</v>
      </c>
      <c r="B314" s="29" t="s">
        <v>41</v>
      </c>
      <c r="C314" s="41"/>
      <c r="D314" s="41"/>
      <c r="E314" s="41"/>
      <c r="F314" s="41"/>
      <c r="G314" s="41"/>
      <c r="H314" s="41"/>
      <c r="I314" s="30"/>
    </row>
    <row r="315" spans="1:9" ht="45.75" customHeight="1">
      <c r="A315" s="10" t="s">
        <v>42</v>
      </c>
      <c r="B315" s="43" t="s">
        <v>43</v>
      </c>
      <c r="C315" s="44"/>
      <c r="D315" s="44"/>
      <c r="E315" s="45"/>
      <c r="F315" s="11">
        <v>15</v>
      </c>
      <c r="G315" s="11">
        <v>15</v>
      </c>
      <c r="H315" s="39"/>
      <c r="I315" s="40"/>
    </row>
    <row r="316" spans="1:9">
      <c r="A316" s="10"/>
      <c r="B316" s="46" t="s">
        <v>53</v>
      </c>
      <c r="C316" s="47"/>
      <c r="D316" s="47"/>
      <c r="E316" s="48"/>
      <c r="F316" s="11">
        <v>15</v>
      </c>
      <c r="G316" s="13">
        <f>SUM(G315)</f>
        <v>15</v>
      </c>
      <c r="H316" s="39"/>
      <c r="I316" s="40"/>
    </row>
    <row r="317" spans="1:9">
      <c r="A317" s="10" t="s">
        <v>44</v>
      </c>
      <c r="B317" s="29" t="s">
        <v>45</v>
      </c>
      <c r="C317" s="41"/>
      <c r="D317" s="41"/>
      <c r="E317" s="41"/>
      <c r="F317" s="41"/>
      <c r="G317" s="41"/>
      <c r="H317" s="41"/>
      <c r="I317" s="30"/>
    </row>
    <row r="318" spans="1:9" ht="41.25" customHeight="1">
      <c r="A318" s="10" t="s">
        <v>46</v>
      </c>
      <c r="B318" s="42" t="s">
        <v>47</v>
      </c>
      <c r="C318" s="42"/>
      <c r="D318" s="42"/>
      <c r="E318" s="42"/>
      <c r="F318" s="11">
        <v>10</v>
      </c>
      <c r="G318" s="11">
        <v>10</v>
      </c>
      <c r="H318" s="39"/>
      <c r="I318" s="40"/>
    </row>
    <row r="319" spans="1:9" ht="25.5" customHeight="1">
      <c r="A319" s="10" t="s">
        <v>48</v>
      </c>
      <c r="B319" s="42" t="s">
        <v>49</v>
      </c>
      <c r="C319" s="42"/>
      <c r="D319" s="42"/>
      <c r="E319" s="42"/>
      <c r="F319" s="11">
        <v>5</v>
      </c>
      <c r="G319" s="11">
        <v>5</v>
      </c>
      <c r="H319" s="39"/>
      <c r="I319" s="40"/>
    </row>
    <row r="320" spans="1:9" ht="51.75" customHeight="1">
      <c r="A320" s="10" t="s">
        <v>50</v>
      </c>
      <c r="B320" s="42" t="s">
        <v>51</v>
      </c>
      <c r="C320" s="42"/>
      <c r="D320" s="42"/>
      <c r="E320" s="42"/>
      <c r="F320" s="11">
        <v>5</v>
      </c>
      <c r="G320" s="11">
        <v>5</v>
      </c>
      <c r="H320" s="39"/>
      <c r="I320" s="40"/>
    </row>
    <row r="321" spans="1:9">
      <c r="A321" s="12"/>
      <c r="B321" s="32" t="s">
        <v>53</v>
      </c>
      <c r="C321" s="33"/>
      <c r="D321" s="33"/>
      <c r="E321" s="34"/>
      <c r="F321" s="12">
        <v>20</v>
      </c>
      <c r="G321" s="15">
        <f>SUM(G318,G319,G320)</f>
        <v>20</v>
      </c>
      <c r="H321" s="35"/>
      <c r="I321" s="36"/>
    </row>
    <row r="322" spans="1:9">
      <c r="A322" s="12"/>
      <c r="B322" s="32" t="s">
        <v>54</v>
      </c>
      <c r="C322" s="33"/>
      <c r="D322" s="33"/>
      <c r="E322" s="34"/>
      <c r="F322" s="12">
        <v>100</v>
      </c>
      <c r="G322" s="15">
        <f>SUM(G305,G309,G313,G316,G321)</f>
        <v>95.5</v>
      </c>
      <c r="H322" s="37"/>
      <c r="I322" s="38"/>
    </row>
    <row r="326" spans="1:9" ht="14.25" customHeight="1"/>
    <row r="327" spans="1:9" hidden="1"/>
    <row r="328" spans="1:9" ht="59.25" customHeight="1">
      <c r="A328" s="55" t="s">
        <v>68</v>
      </c>
      <c r="B328" s="55"/>
      <c r="C328" s="55"/>
      <c r="D328" s="55"/>
      <c r="E328" s="55"/>
      <c r="F328" s="55"/>
      <c r="G328" s="55"/>
      <c r="H328" s="55"/>
      <c r="I328" s="55"/>
    </row>
    <row r="329" spans="1:9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51">
      <c r="A330" s="9" t="s">
        <v>0</v>
      </c>
      <c r="B330" s="56" t="s">
        <v>22</v>
      </c>
      <c r="C330" s="56"/>
      <c r="D330" s="56"/>
      <c r="E330" s="56"/>
      <c r="F330" s="9" t="s">
        <v>52</v>
      </c>
      <c r="G330" s="9" t="s">
        <v>23</v>
      </c>
      <c r="H330" s="56" t="s">
        <v>24</v>
      </c>
      <c r="I330" s="56"/>
    </row>
    <row r="331" spans="1:9">
      <c r="A331" s="10">
        <v>1</v>
      </c>
      <c r="B331" s="54">
        <v>2</v>
      </c>
      <c r="C331" s="54"/>
      <c r="D331" s="54"/>
      <c r="E331" s="54"/>
      <c r="F331" s="10">
        <v>3</v>
      </c>
      <c r="G331" s="10">
        <v>4</v>
      </c>
      <c r="H331" s="54">
        <v>5</v>
      </c>
      <c r="I331" s="54"/>
    </row>
    <row r="332" spans="1:9" ht="25.5" customHeight="1">
      <c r="A332" s="10" t="s">
        <v>25</v>
      </c>
      <c r="B332" s="29" t="s">
        <v>76</v>
      </c>
      <c r="C332" s="41"/>
      <c r="D332" s="41"/>
      <c r="E332" s="41"/>
      <c r="F332" s="41"/>
      <c r="G332" s="41"/>
      <c r="H332" s="41"/>
      <c r="I332" s="30"/>
    </row>
    <row r="333" spans="1:9" ht="42" customHeight="1">
      <c r="A333" s="10" t="s">
        <v>26</v>
      </c>
      <c r="B333" s="42" t="s">
        <v>64</v>
      </c>
      <c r="C333" s="42"/>
      <c r="D333" s="42"/>
      <c r="E333" s="42"/>
      <c r="F333" s="11">
        <v>10</v>
      </c>
      <c r="G333" s="11">
        <v>10</v>
      </c>
      <c r="H333" s="39"/>
      <c r="I333" s="40"/>
    </row>
    <row r="334" spans="1:9" ht="87" customHeight="1">
      <c r="A334" s="10" t="s">
        <v>27</v>
      </c>
      <c r="B334" s="42" t="s">
        <v>65</v>
      </c>
      <c r="C334" s="42"/>
      <c r="D334" s="42"/>
      <c r="E334" s="42"/>
      <c r="F334" s="11">
        <v>10</v>
      </c>
      <c r="G334" s="11">
        <v>10</v>
      </c>
      <c r="H334" s="39"/>
      <c r="I334" s="40"/>
    </row>
    <row r="335" spans="1:9">
      <c r="A335" s="10"/>
      <c r="B335" s="32" t="s">
        <v>53</v>
      </c>
      <c r="C335" s="33"/>
      <c r="D335" s="33"/>
      <c r="E335" s="34"/>
      <c r="F335" s="12">
        <v>20</v>
      </c>
      <c r="G335" s="13">
        <f>SUM(G333,G334)</f>
        <v>20</v>
      </c>
      <c r="H335" s="39"/>
      <c r="I335" s="40"/>
    </row>
    <row r="336" spans="1:9">
      <c r="A336" s="10" t="s">
        <v>28</v>
      </c>
      <c r="B336" s="29" t="s">
        <v>29</v>
      </c>
      <c r="C336" s="41"/>
      <c r="D336" s="41"/>
      <c r="E336" s="41"/>
      <c r="F336" s="41"/>
      <c r="G336" s="41"/>
      <c r="H336" s="41"/>
      <c r="I336" s="30"/>
    </row>
    <row r="337" spans="1:9" ht="42" customHeight="1">
      <c r="A337" s="10" t="s">
        <v>30</v>
      </c>
      <c r="B337" s="42" t="s">
        <v>31</v>
      </c>
      <c r="C337" s="42"/>
      <c r="D337" s="42"/>
      <c r="E337" s="42"/>
      <c r="F337" s="11">
        <v>10</v>
      </c>
      <c r="G337" s="11">
        <v>10</v>
      </c>
      <c r="H337" s="39"/>
      <c r="I337" s="40"/>
    </row>
    <row r="338" spans="1:9" ht="30" customHeight="1">
      <c r="A338" s="10" t="s">
        <v>32</v>
      </c>
      <c r="B338" s="42" t="s">
        <v>33</v>
      </c>
      <c r="C338" s="42"/>
      <c r="D338" s="42"/>
      <c r="E338" s="42"/>
      <c r="F338" s="11">
        <v>10</v>
      </c>
      <c r="G338" s="11">
        <v>10</v>
      </c>
      <c r="H338" s="39"/>
      <c r="I338" s="40"/>
    </row>
    <row r="339" spans="1:9">
      <c r="A339" s="10"/>
      <c r="B339" s="51" t="s">
        <v>53</v>
      </c>
      <c r="C339" s="52"/>
      <c r="D339" s="52"/>
      <c r="E339" s="53"/>
      <c r="F339" s="11">
        <v>20</v>
      </c>
      <c r="G339" s="13">
        <f>SUM(G337,G338)</f>
        <v>20</v>
      </c>
      <c r="H339" s="49"/>
      <c r="I339" s="50"/>
    </row>
    <row r="340" spans="1:9">
      <c r="A340" s="10" t="s">
        <v>34</v>
      </c>
      <c r="B340" s="29" t="s">
        <v>35</v>
      </c>
      <c r="C340" s="41"/>
      <c r="D340" s="41"/>
      <c r="E340" s="41"/>
      <c r="F340" s="41"/>
      <c r="G340" s="41"/>
      <c r="H340" s="41"/>
      <c r="I340" s="30"/>
    </row>
    <row r="341" spans="1:9" ht="38.25" customHeight="1">
      <c r="A341" s="10" t="s">
        <v>36</v>
      </c>
      <c r="B341" s="43" t="s">
        <v>37</v>
      </c>
      <c r="C341" s="44"/>
      <c r="D341" s="44"/>
      <c r="E341" s="45"/>
      <c r="F341" s="11">
        <v>15</v>
      </c>
      <c r="G341" s="11">
        <v>10.5</v>
      </c>
      <c r="H341" s="39"/>
      <c r="I341" s="40"/>
    </row>
    <row r="342" spans="1:9" ht="16.5" customHeight="1">
      <c r="A342" s="10" t="s">
        <v>38</v>
      </c>
      <c r="B342" s="43" t="s">
        <v>39</v>
      </c>
      <c r="C342" s="44"/>
      <c r="D342" s="44"/>
      <c r="E342" s="45"/>
      <c r="F342" s="11">
        <v>10</v>
      </c>
      <c r="G342" s="11">
        <v>10</v>
      </c>
      <c r="H342" s="39"/>
      <c r="I342" s="40"/>
    </row>
    <row r="343" spans="1:9">
      <c r="A343" s="10"/>
      <c r="B343" s="46" t="s">
        <v>53</v>
      </c>
      <c r="C343" s="47"/>
      <c r="D343" s="47"/>
      <c r="E343" s="48"/>
      <c r="F343" s="11">
        <v>25</v>
      </c>
      <c r="G343" s="13">
        <f>SUM(G341,G342)</f>
        <v>20.5</v>
      </c>
      <c r="H343" s="49"/>
      <c r="I343" s="50"/>
    </row>
    <row r="344" spans="1:9">
      <c r="A344" s="10" t="s">
        <v>40</v>
      </c>
      <c r="B344" s="29" t="s">
        <v>41</v>
      </c>
      <c r="C344" s="41"/>
      <c r="D344" s="41"/>
      <c r="E344" s="41"/>
      <c r="F344" s="41"/>
      <c r="G344" s="41"/>
      <c r="H344" s="41"/>
      <c r="I344" s="30"/>
    </row>
    <row r="345" spans="1:9" ht="40.5" customHeight="1">
      <c r="A345" s="10" t="s">
        <v>42</v>
      </c>
      <c r="B345" s="43" t="s">
        <v>43</v>
      </c>
      <c r="C345" s="44"/>
      <c r="D345" s="44"/>
      <c r="E345" s="45"/>
      <c r="F345" s="11">
        <v>15</v>
      </c>
      <c r="G345" s="11">
        <v>15</v>
      </c>
      <c r="H345" s="39"/>
      <c r="I345" s="40"/>
    </row>
    <row r="346" spans="1:9">
      <c r="A346" s="10"/>
      <c r="B346" s="46" t="s">
        <v>53</v>
      </c>
      <c r="C346" s="47"/>
      <c r="D346" s="47"/>
      <c r="E346" s="48"/>
      <c r="F346" s="11">
        <v>15</v>
      </c>
      <c r="G346" s="13">
        <f>SUM(G345)</f>
        <v>15</v>
      </c>
      <c r="H346" s="39"/>
      <c r="I346" s="40"/>
    </row>
    <row r="347" spans="1:9">
      <c r="A347" s="10" t="s">
        <v>44</v>
      </c>
      <c r="B347" s="29" t="s">
        <v>45</v>
      </c>
      <c r="C347" s="41"/>
      <c r="D347" s="41"/>
      <c r="E347" s="41"/>
      <c r="F347" s="41"/>
      <c r="G347" s="41"/>
      <c r="H347" s="41"/>
      <c r="I347" s="30"/>
    </row>
    <row r="348" spans="1:9" ht="39" customHeight="1">
      <c r="A348" s="10" t="s">
        <v>46</v>
      </c>
      <c r="B348" s="42" t="s">
        <v>47</v>
      </c>
      <c r="C348" s="42"/>
      <c r="D348" s="42"/>
      <c r="E348" s="42"/>
      <c r="F348" s="11">
        <v>10</v>
      </c>
      <c r="G348" s="11">
        <v>10</v>
      </c>
      <c r="H348" s="39"/>
      <c r="I348" s="40"/>
    </row>
    <row r="349" spans="1:9" ht="26.25" customHeight="1">
      <c r="A349" s="10" t="s">
        <v>48</v>
      </c>
      <c r="B349" s="42" t="s">
        <v>49</v>
      </c>
      <c r="C349" s="42"/>
      <c r="D349" s="42"/>
      <c r="E349" s="42"/>
      <c r="F349" s="11">
        <v>5</v>
      </c>
      <c r="G349" s="11">
        <v>5</v>
      </c>
      <c r="H349" s="39"/>
      <c r="I349" s="40"/>
    </row>
    <row r="350" spans="1:9" ht="51" customHeight="1">
      <c r="A350" s="10" t="s">
        <v>50</v>
      </c>
      <c r="B350" s="42" t="s">
        <v>51</v>
      </c>
      <c r="C350" s="42"/>
      <c r="D350" s="42"/>
      <c r="E350" s="42"/>
      <c r="F350" s="11">
        <v>5</v>
      </c>
      <c r="G350" s="11">
        <v>5</v>
      </c>
      <c r="H350" s="39"/>
      <c r="I350" s="40"/>
    </row>
    <row r="351" spans="1:9">
      <c r="A351" s="12"/>
      <c r="B351" s="32" t="s">
        <v>53</v>
      </c>
      <c r="C351" s="33"/>
      <c r="D351" s="33"/>
      <c r="E351" s="34"/>
      <c r="F351" s="12">
        <v>20</v>
      </c>
      <c r="G351" s="15">
        <f>SUM(G348,G349,G350)</f>
        <v>20</v>
      </c>
      <c r="H351" s="35"/>
      <c r="I351" s="36"/>
    </row>
    <row r="352" spans="1:9">
      <c r="A352" s="12"/>
      <c r="B352" s="32" t="s">
        <v>54</v>
      </c>
      <c r="C352" s="33"/>
      <c r="D352" s="33"/>
      <c r="E352" s="34"/>
      <c r="F352" s="12">
        <v>100</v>
      </c>
      <c r="G352" s="15">
        <f>SUM(G335,G339,G343,G346,G351)</f>
        <v>95.5</v>
      </c>
      <c r="H352" s="37"/>
      <c r="I352" s="38"/>
    </row>
    <row r="355" spans="1:9" ht="14.25" customHeight="1"/>
    <row r="356" spans="1:9" hidden="1"/>
    <row r="357" spans="1:9" ht="52.5" customHeight="1">
      <c r="A357" s="55" t="s">
        <v>69</v>
      </c>
      <c r="B357" s="55"/>
      <c r="C357" s="55"/>
      <c r="D357" s="55"/>
      <c r="E357" s="55"/>
      <c r="F357" s="55"/>
      <c r="G357" s="55"/>
      <c r="H357" s="55"/>
      <c r="I357" s="55"/>
    </row>
    <row r="358" spans="1:9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51">
      <c r="A359" s="9" t="s">
        <v>0</v>
      </c>
      <c r="B359" s="56" t="s">
        <v>22</v>
      </c>
      <c r="C359" s="56"/>
      <c r="D359" s="56"/>
      <c r="E359" s="56"/>
      <c r="F359" s="9" t="s">
        <v>52</v>
      </c>
      <c r="G359" s="9" t="s">
        <v>23</v>
      </c>
      <c r="H359" s="56" t="s">
        <v>24</v>
      </c>
      <c r="I359" s="56"/>
    </row>
    <row r="360" spans="1:9">
      <c r="A360" s="10">
        <v>1</v>
      </c>
      <c r="B360" s="54">
        <v>2</v>
      </c>
      <c r="C360" s="54"/>
      <c r="D360" s="54"/>
      <c r="E360" s="54"/>
      <c r="F360" s="10">
        <v>3</v>
      </c>
      <c r="G360" s="10">
        <v>4</v>
      </c>
      <c r="H360" s="54">
        <v>5</v>
      </c>
      <c r="I360" s="54"/>
    </row>
    <row r="361" spans="1:9" ht="26.25" customHeight="1">
      <c r="A361" s="10" t="s">
        <v>25</v>
      </c>
      <c r="B361" s="29" t="s">
        <v>76</v>
      </c>
      <c r="C361" s="41"/>
      <c r="D361" s="41"/>
      <c r="E361" s="41"/>
      <c r="F361" s="41"/>
      <c r="G361" s="41"/>
      <c r="H361" s="41"/>
      <c r="I361" s="30"/>
    </row>
    <row r="362" spans="1:9" ht="37.5" customHeight="1">
      <c r="A362" s="10" t="s">
        <v>26</v>
      </c>
      <c r="B362" s="42" t="s">
        <v>64</v>
      </c>
      <c r="C362" s="42"/>
      <c r="D362" s="42"/>
      <c r="E362" s="42"/>
      <c r="F362" s="11">
        <v>10</v>
      </c>
      <c r="G362" s="11">
        <v>10</v>
      </c>
      <c r="H362" s="39"/>
      <c r="I362" s="40"/>
    </row>
    <row r="363" spans="1:9" ht="91.5" customHeight="1">
      <c r="A363" s="10" t="s">
        <v>27</v>
      </c>
      <c r="B363" s="42" t="s">
        <v>65</v>
      </c>
      <c r="C363" s="42"/>
      <c r="D363" s="42"/>
      <c r="E363" s="42"/>
      <c r="F363" s="11">
        <v>10</v>
      </c>
      <c r="G363" s="11">
        <v>10</v>
      </c>
      <c r="H363" s="39"/>
      <c r="I363" s="40"/>
    </row>
    <row r="364" spans="1:9">
      <c r="A364" s="10"/>
      <c r="B364" s="32" t="s">
        <v>53</v>
      </c>
      <c r="C364" s="33"/>
      <c r="D364" s="33"/>
      <c r="E364" s="34"/>
      <c r="F364" s="12">
        <v>20</v>
      </c>
      <c r="G364" s="13">
        <f>SUM(G362,G363)</f>
        <v>20</v>
      </c>
      <c r="H364" s="39"/>
      <c r="I364" s="40"/>
    </row>
    <row r="365" spans="1:9">
      <c r="A365" s="10" t="s">
        <v>28</v>
      </c>
      <c r="B365" s="29" t="s">
        <v>29</v>
      </c>
      <c r="C365" s="41"/>
      <c r="D365" s="41"/>
      <c r="E365" s="41"/>
      <c r="F365" s="41"/>
      <c r="G365" s="41"/>
      <c r="H365" s="41"/>
      <c r="I365" s="30"/>
    </row>
    <row r="366" spans="1:9" ht="42" customHeight="1">
      <c r="A366" s="10" t="s">
        <v>30</v>
      </c>
      <c r="B366" s="42" t="s">
        <v>31</v>
      </c>
      <c r="C366" s="42"/>
      <c r="D366" s="42"/>
      <c r="E366" s="42"/>
      <c r="F366" s="11">
        <v>10</v>
      </c>
      <c r="G366" s="11">
        <v>10</v>
      </c>
      <c r="H366" s="39"/>
      <c r="I366" s="40"/>
    </row>
    <row r="367" spans="1:9" ht="25.5" customHeight="1">
      <c r="A367" s="10" t="s">
        <v>32</v>
      </c>
      <c r="B367" s="42" t="s">
        <v>33</v>
      </c>
      <c r="C367" s="42"/>
      <c r="D367" s="42"/>
      <c r="E367" s="42"/>
      <c r="F367" s="11">
        <v>10</v>
      </c>
      <c r="G367" s="11">
        <v>10</v>
      </c>
      <c r="H367" s="39"/>
      <c r="I367" s="40"/>
    </row>
    <row r="368" spans="1:9">
      <c r="A368" s="10"/>
      <c r="B368" s="51" t="s">
        <v>53</v>
      </c>
      <c r="C368" s="52"/>
      <c r="D368" s="52"/>
      <c r="E368" s="53"/>
      <c r="F368" s="11">
        <v>20</v>
      </c>
      <c r="G368" s="13">
        <f>SUM(G366,G367)</f>
        <v>20</v>
      </c>
      <c r="H368" s="49"/>
      <c r="I368" s="50"/>
    </row>
    <row r="369" spans="1:9">
      <c r="A369" s="10" t="s">
        <v>34</v>
      </c>
      <c r="B369" s="29" t="s">
        <v>35</v>
      </c>
      <c r="C369" s="41"/>
      <c r="D369" s="41"/>
      <c r="E369" s="41"/>
      <c r="F369" s="41"/>
      <c r="G369" s="41"/>
      <c r="H369" s="41"/>
      <c r="I369" s="30"/>
    </row>
    <row r="370" spans="1:9" ht="39" customHeight="1">
      <c r="A370" s="10" t="s">
        <v>36</v>
      </c>
      <c r="B370" s="43" t="s">
        <v>37</v>
      </c>
      <c r="C370" s="44"/>
      <c r="D370" s="44"/>
      <c r="E370" s="45"/>
      <c r="F370" s="11">
        <v>15</v>
      </c>
      <c r="G370" s="11">
        <v>15</v>
      </c>
      <c r="H370" s="39"/>
      <c r="I370" s="40"/>
    </row>
    <row r="371" spans="1:9" ht="17.25" customHeight="1">
      <c r="A371" s="10" t="s">
        <v>38</v>
      </c>
      <c r="B371" s="43" t="s">
        <v>39</v>
      </c>
      <c r="C371" s="44"/>
      <c r="D371" s="44"/>
      <c r="E371" s="45"/>
      <c r="F371" s="11">
        <v>10</v>
      </c>
      <c r="G371" s="11">
        <v>10</v>
      </c>
      <c r="H371" s="39"/>
      <c r="I371" s="40"/>
    </row>
    <row r="372" spans="1:9">
      <c r="A372" s="10"/>
      <c r="B372" s="46" t="s">
        <v>53</v>
      </c>
      <c r="C372" s="47"/>
      <c r="D372" s="47"/>
      <c r="E372" s="48"/>
      <c r="F372" s="11">
        <v>25</v>
      </c>
      <c r="G372" s="13">
        <f>SUM(G370,G371)</f>
        <v>25</v>
      </c>
      <c r="H372" s="49"/>
      <c r="I372" s="50"/>
    </row>
    <row r="373" spans="1:9">
      <c r="A373" s="10" t="s">
        <v>40</v>
      </c>
      <c r="B373" s="29" t="s">
        <v>41</v>
      </c>
      <c r="C373" s="41"/>
      <c r="D373" s="41"/>
      <c r="E373" s="41"/>
      <c r="F373" s="41"/>
      <c r="G373" s="41"/>
      <c r="H373" s="41"/>
      <c r="I373" s="30"/>
    </row>
    <row r="374" spans="1:9" ht="41.25" customHeight="1">
      <c r="A374" s="10" t="s">
        <v>42</v>
      </c>
      <c r="B374" s="43" t="s">
        <v>43</v>
      </c>
      <c r="C374" s="44"/>
      <c r="D374" s="44"/>
      <c r="E374" s="45"/>
      <c r="F374" s="11">
        <v>15</v>
      </c>
      <c r="G374" s="11">
        <v>15</v>
      </c>
      <c r="H374" s="39"/>
      <c r="I374" s="40"/>
    </row>
    <row r="375" spans="1:9">
      <c r="A375" s="10"/>
      <c r="B375" s="46" t="s">
        <v>53</v>
      </c>
      <c r="C375" s="47"/>
      <c r="D375" s="47"/>
      <c r="E375" s="48"/>
      <c r="F375" s="11">
        <v>15</v>
      </c>
      <c r="G375" s="13">
        <f>SUM(G374)</f>
        <v>15</v>
      </c>
      <c r="H375" s="39"/>
      <c r="I375" s="40"/>
    </row>
    <row r="376" spans="1:9">
      <c r="A376" s="10" t="s">
        <v>44</v>
      </c>
      <c r="B376" s="29" t="s">
        <v>45</v>
      </c>
      <c r="C376" s="41"/>
      <c r="D376" s="41"/>
      <c r="E376" s="41"/>
      <c r="F376" s="41"/>
      <c r="G376" s="41"/>
      <c r="H376" s="41"/>
      <c r="I376" s="30"/>
    </row>
    <row r="377" spans="1:9" ht="42" customHeight="1">
      <c r="A377" s="10" t="s">
        <v>46</v>
      </c>
      <c r="B377" s="42" t="s">
        <v>47</v>
      </c>
      <c r="C377" s="42"/>
      <c r="D377" s="42"/>
      <c r="E377" s="42"/>
      <c r="F377" s="11">
        <v>10</v>
      </c>
      <c r="G377" s="11">
        <v>10</v>
      </c>
      <c r="H377" s="39"/>
      <c r="I377" s="40"/>
    </row>
    <row r="378" spans="1:9" ht="27" customHeight="1">
      <c r="A378" s="10" t="s">
        <v>48</v>
      </c>
      <c r="B378" s="42" t="s">
        <v>49</v>
      </c>
      <c r="C378" s="42"/>
      <c r="D378" s="42"/>
      <c r="E378" s="42"/>
      <c r="F378" s="11">
        <v>5</v>
      </c>
      <c r="G378" s="11">
        <v>5</v>
      </c>
      <c r="H378" s="39"/>
      <c r="I378" s="40"/>
    </row>
    <row r="379" spans="1:9" ht="54.75" customHeight="1">
      <c r="A379" s="10" t="s">
        <v>50</v>
      </c>
      <c r="B379" s="42" t="s">
        <v>51</v>
      </c>
      <c r="C379" s="42"/>
      <c r="D379" s="42"/>
      <c r="E379" s="42"/>
      <c r="F379" s="11">
        <v>5</v>
      </c>
      <c r="G379" s="11">
        <v>5</v>
      </c>
      <c r="H379" s="39"/>
      <c r="I379" s="40"/>
    </row>
    <row r="380" spans="1:9">
      <c r="A380" s="12"/>
      <c r="B380" s="32" t="s">
        <v>53</v>
      </c>
      <c r="C380" s="33"/>
      <c r="D380" s="33"/>
      <c r="E380" s="34"/>
      <c r="F380" s="12">
        <v>20</v>
      </c>
      <c r="G380" s="15">
        <f>SUM(G377,G378,G379)</f>
        <v>20</v>
      </c>
      <c r="H380" s="35"/>
      <c r="I380" s="36"/>
    </row>
    <row r="381" spans="1:9">
      <c r="A381" s="12"/>
      <c r="B381" s="32" t="s">
        <v>54</v>
      </c>
      <c r="C381" s="33"/>
      <c r="D381" s="33"/>
      <c r="E381" s="34"/>
      <c r="F381" s="12">
        <v>100</v>
      </c>
      <c r="G381" s="15">
        <f>SUM(G364,G368,G372,G375,G380)</f>
        <v>100</v>
      </c>
      <c r="H381" s="37"/>
      <c r="I381" s="38"/>
    </row>
    <row r="385" spans="1:9" ht="50.25" customHeight="1">
      <c r="A385" s="55" t="s">
        <v>70</v>
      </c>
      <c r="B385" s="55"/>
      <c r="C385" s="55"/>
      <c r="D385" s="55"/>
      <c r="E385" s="55"/>
      <c r="F385" s="55"/>
      <c r="G385" s="55"/>
      <c r="H385" s="55"/>
      <c r="I385" s="55"/>
    </row>
    <row r="386" spans="1:9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51">
      <c r="A387" s="9" t="s">
        <v>0</v>
      </c>
      <c r="B387" s="56" t="s">
        <v>22</v>
      </c>
      <c r="C387" s="56"/>
      <c r="D387" s="56"/>
      <c r="E387" s="56"/>
      <c r="F387" s="9" t="s">
        <v>52</v>
      </c>
      <c r="G387" s="9" t="s">
        <v>23</v>
      </c>
      <c r="H387" s="56" t="s">
        <v>24</v>
      </c>
      <c r="I387" s="56"/>
    </row>
    <row r="388" spans="1:9">
      <c r="A388" s="10">
        <v>1</v>
      </c>
      <c r="B388" s="54">
        <v>2</v>
      </c>
      <c r="C388" s="54"/>
      <c r="D388" s="54"/>
      <c r="E388" s="54"/>
      <c r="F388" s="10">
        <v>3</v>
      </c>
      <c r="G388" s="10">
        <v>4</v>
      </c>
      <c r="H388" s="54">
        <v>5</v>
      </c>
      <c r="I388" s="54"/>
    </row>
    <row r="389" spans="1:9" ht="26.25" customHeight="1">
      <c r="A389" s="10" t="s">
        <v>25</v>
      </c>
      <c r="B389" s="29" t="s">
        <v>76</v>
      </c>
      <c r="C389" s="41"/>
      <c r="D389" s="41"/>
      <c r="E389" s="41"/>
      <c r="F389" s="41"/>
      <c r="G389" s="41"/>
      <c r="H389" s="41"/>
      <c r="I389" s="30"/>
    </row>
    <row r="390" spans="1:9" ht="39.75" customHeight="1">
      <c r="A390" s="10" t="s">
        <v>26</v>
      </c>
      <c r="B390" s="42" t="s">
        <v>64</v>
      </c>
      <c r="C390" s="42"/>
      <c r="D390" s="42"/>
      <c r="E390" s="42"/>
      <c r="F390" s="11">
        <v>10</v>
      </c>
      <c r="G390" s="11">
        <v>10</v>
      </c>
      <c r="H390" s="39"/>
      <c r="I390" s="40"/>
    </row>
    <row r="391" spans="1:9" ht="89.25" customHeight="1">
      <c r="A391" s="10" t="s">
        <v>27</v>
      </c>
      <c r="B391" s="42" t="s">
        <v>65</v>
      </c>
      <c r="C391" s="42"/>
      <c r="D391" s="42"/>
      <c r="E391" s="42"/>
      <c r="F391" s="11">
        <v>10</v>
      </c>
      <c r="G391" s="11">
        <v>10</v>
      </c>
      <c r="H391" s="39"/>
      <c r="I391" s="40"/>
    </row>
    <row r="392" spans="1:9">
      <c r="A392" s="10"/>
      <c r="B392" s="32" t="s">
        <v>53</v>
      </c>
      <c r="C392" s="33"/>
      <c r="D392" s="33"/>
      <c r="E392" s="34"/>
      <c r="F392" s="12">
        <v>20</v>
      </c>
      <c r="G392" s="13">
        <f>SUM(G390,G391)</f>
        <v>20</v>
      </c>
      <c r="H392" s="39"/>
      <c r="I392" s="40"/>
    </row>
    <row r="393" spans="1:9">
      <c r="A393" s="10" t="s">
        <v>28</v>
      </c>
      <c r="B393" s="29" t="s">
        <v>29</v>
      </c>
      <c r="C393" s="41"/>
      <c r="D393" s="41"/>
      <c r="E393" s="41"/>
      <c r="F393" s="41"/>
      <c r="G393" s="41"/>
      <c r="H393" s="41"/>
      <c r="I393" s="30"/>
    </row>
    <row r="394" spans="1:9" ht="40.5" customHeight="1">
      <c r="A394" s="10" t="s">
        <v>30</v>
      </c>
      <c r="B394" s="42" t="s">
        <v>31</v>
      </c>
      <c r="C394" s="42"/>
      <c r="D394" s="42"/>
      <c r="E394" s="42"/>
      <c r="F394" s="11">
        <v>10</v>
      </c>
      <c r="G394" s="11">
        <v>10</v>
      </c>
      <c r="H394" s="39"/>
      <c r="I394" s="40"/>
    </row>
    <row r="395" spans="1:9" ht="28.5" customHeight="1">
      <c r="A395" s="10" t="s">
        <v>32</v>
      </c>
      <c r="B395" s="42" t="s">
        <v>33</v>
      </c>
      <c r="C395" s="42"/>
      <c r="D395" s="42"/>
      <c r="E395" s="42"/>
      <c r="F395" s="11">
        <v>10</v>
      </c>
      <c r="G395" s="11">
        <v>10</v>
      </c>
      <c r="H395" s="39"/>
      <c r="I395" s="40"/>
    </row>
    <row r="396" spans="1:9">
      <c r="A396" s="10"/>
      <c r="B396" s="51" t="s">
        <v>53</v>
      </c>
      <c r="C396" s="52"/>
      <c r="D396" s="52"/>
      <c r="E396" s="53"/>
      <c r="F396" s="11">
        <v>20</v>
      </c>
      <c r="G396" s="13">
        <f>SUM(G394,G395)</f>
        <v>20</v>
      </c>
      <c r="H396" s="49"/>
      <c r="I396" s="50"/>
    </row>
    <row r="397" spans="1:9">
      <c r="A397" s="10" t="s">
        <v>34</v>
      </c>
      <c r="B397" s="29" t="s">
        <v>35</v>
      </c>
      <c r="C397" s="41"/>
      <c r="D397" s="41"/>
      <c r="E397" s="41"/>
      <c r="F397" s="41"/>
      <c r="G397" s="41"/>
      <c r="H397" s="41"/>
      <c r="I397" s="30"/>
    </row>
    <row r="398" spans="1:9" ht="38.25" customHeight="1">
      <c r="A398" s="10" t="s">
        <v>36</v>
      </c>
      <c r="B398" s="43" t="s">
        <v>37</v>
      </c>
      <c r="C398" s="44"/>
      <c r="D398" s="44"/>
      <c r="E398" s="45"/>
      <c r="F398" s="11">
        <v>15</v>
      </c>
      <c r="G398" s="11">
        <v>10.5</v>
      </c>
      <c r="H398" s="39"/>
      <c r="I398" s="40"/>
    </row>
    <row r="399" spans="1:9" ht="21.75" customHeight="1">
      <c r="A399" s="10" t="s">
        <v>38</v>
      </c>
      <c r="B399" s="43" t="s">
        <v>39</v>
      </c>
      <c r="C399" s="44"/>
      <c r="D399" s="44"/>
      <c r="E399" s="45"/>
      <c r="F399" s="11">
        <v>10</v>
      </c>
      <c r="G399" s="11">
        <v>10</v>
      </c>
      <c r="H399" s="39"/>
      <c r="I399" s="40"/>
    </row>
    <row r="400" spans="1:9">
      <c r="A400" s="10"/>
      <c r="B400" s="46" t="s">
        <v>53</v>
      </c>
      <c r="C400" s="47"/>
      <c r="D400" s="47"/>
      <c r="E400" s="48"/>
      <c r="F400" s="11">
        <v>25</v>
      </c>
      <c r="G400" s="13">
        <f>SUM(G398,G399)</f>
        <v>20.5</v>
      </c>
      <c r="H400" s="49"/>
      <c r="I400" s="50"/>
    </row>
    <row r="401" spans="1:9">
      <c r="A401" s="10" t="s">
        <v>40</v>
      </c>
      <c r="B401" s="29" t="s">
        <v>41</v>
      </c>
      <c r="C401" s="41"/>
      <c r="D401" s="41"/>
      <c r="E401" s="41"/>
      <c r="F401" s="41"/>
      <c r="G401" s="41"/>
      <c r="H401" s="41"/>
      <c r="I401" s="30"/>
    </row>
    <row r="402" spans="1:9" ht="42.75" customHeight="1">
      <c r="A402" s="10" t="s">
        <v>42</v>
      </c>
      <c r="B402" s="43" t="s">
        <v>43</v>
      </c>
      <c r="C402" s="44"/>
      <c r="D402" s="44"/>
      <c r="E402" s="45"/>
      <c r="F402" s="11">
        <v>15</v>
      </c>
      <c r="G402" s="11">
        <v>15</v>
      </c>
      <c r="H402" s="39"/>
      <c r="I402" s="40"/>
    </row>
    <row r="403" spans="1:9">
      <c r="A403" s="10"/>
      <c r="B403" s="46" t="s">
        <v>53</v>
      </c>
      <c r="C403" s="47"/>
      <c r="D403" s="47"/>
      <c r="E403" s="48"/>
      <c r="F403" s="11">
        <v>15</v>
      </c>
      <c r="G403" s="13">
        <f>SUM(G402)</f>
        <v>15</v>
      </c>
      <c r="H403" s="39"/>
      <c r="I403" s="40"/>
    </row>
    <row r="404" spans="1:9">
      <c r="A404" s="10" t="s">
        <v>44</v>
      </c>
      <c r="B404" s="29" t="s">
        <v>45</v>
      </c>
      <c r="C404" s="41"/>
      <c r="D404" s="41"/>
      <c r="E404" s="41"/>
      <c r="F404" s="41"/>
      <c r="G404" s="41"/>
      <c r="H404" s="41"/>
      <c r="I404" s="30"/>
    </row>
    <row r="405" spans="1:9" ht="39.75" customHeight="1">
      <c r="A405" s="10" t="s">
        <v>46</v>
      </c>
      <c r="B405" s="42" t="s">
        <v>47</v>
      </c>
      <c r="C405" s="42"/>
      <c r="D405" s="42"/>
      <c r="E405" s="42"/>
      <c r="F405" s="11">
        <v>10</v>
      </c>
      <c r="G405" s="11">
        <v>10</v>
      </c>
      <c r="H405" s="39"/>
      <c r="I405" s="40"/>
    </row>
    <row r="406" spans="1:9" ht="27.75" customHeight="1">
      <c r="A406" s="10" t="s">
        <v>48</v>
      </c>
      <c r="B406" s="42" t="s">
        <v>49</v>
      </c>
      <c r="C406" s="42"/>
      <c r="D406" s="42"/>
      <c r="E406" s="42"/>
      <c r="F406" s="11">
        <v>5</v>
      </c>
      <c r="G406" s="11">
        <v>5</v>
      </c>
      <c r="H406" s="39"/>
      <c r="I406" s="40"/>
    </row>
    <row r="407" spans="1:9" ht="53.25" customHeight="1">
      <c r="A407" s="10" t="s">
        <v>50</v>
      </c>
      <c r="B407" s="42" t="s">
        <v>51</v>
      </c>
      <c r="C407" s="42"/>
      <c r="D407" s="42"/>
      <c r="E407" s="42"/>
      <c r="F407" s="11">
        <v>5</v>
      </c>
      <c r="G407" s="11">
        <v>5</v>
      </c>
      <c r="H407" s="39"/>
      <c r="I407" s="40"/>
    </row>
    <row r="408" spans="1:9">
      <c r="A408" s="12"/>
      <c r="B408" s="32" t="s">
        <v>53</v>
      </c>
      <c r="C408" s="33"/>
      <c r="D408" s="33"/>
      <c r="E408" s="34"/>
      <c r="F408" s="12">
        <v>20</v>
      </c>
      <c r="G408" s="15">
        <f>SUM(G405,G406,G407)</f>
        <v>20</v>
      </c>
      <c r="H408" s="35"/>
      <c r="I408" s="36"/>
    </row>
    <row r="409" spans="1:9">
      <c r="A409" s="12"/>
      <c r="B409" s="32" t="s">
        <v>54</v>
      </c>
      <c r="C409" s="33"/>
      <c r="D409" s="33"/>
      <c r="E409" s="34"/>
      <c r="F409" s="12">
        <v>100</v>
      </c>
      <c r="G409" s="15">
        <f>SUM(G392,G396,G400,G403,G408)</f>
        <v>95.5</v>
      </c>
      <c r="H409" s="37"/>
      <c r="I409" s="38"/>
    </row>
    <row r="413" spans="1:9" ht="55.5" customHeight="1">
      <c r="A413" s="55" t="s">
        <v>71</v>
      </c>
      <c r="B413" s="55"/>
      <c r="C413" s="55"/>
      <c r="D413" s="55"/>
      <c r="E413" s="55"/>
      <c r="F413" s="55"/>
      <c r="G413" s="55"/>
      <c r="H413" s="55"/>
      <c r="I413" s="55"/>
    </row>
    <row r="414" spans="1:9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51">
      <c r="A415" s="9" t="s">
        <v>0</v>
      </c>
      <c r="B415" s="56" t="s">
        <v>22</v>
      </c>
      <c r="C415" s="56"/>
      <c r="D415" s="56"/>
      <c r="E415" s="56"/>
      <c r="F415" s="9" t="s">
        <v>52</v>
      </c>
      <c r="G415" s="9" t="s">
        <v>23</v>
      </c>
      <c r="H415" s="56" t="s">
        <v>24</v>
      </c>
      <c r="I415" s="56"/>
    </row>
    <row r="416" spans="1:9">
      <c r="A416" s="10">
        <v>1</v>
      </c>
      <c r="B416" s="54">
        <v>2</v>
      </c>
      <c r="C416" s="54"/>
      <c r="D416" s="54"/>
      <c r="E416" s="54"/>
      <c r="F416" s="10">
        <v>3</v>
      </c>
      <c r="G416" s="10">
        <v>4</v>
      </c>
      <c r="H416" s="54">
        <v>5</v>
      </c>
      <c r="I416" s="54"/>
    </row>
    <row r="417" spans="1:9" ht="27" customHeight="1">
      <c r="A417" s="10" t="s">
        <v>25</v>
      </c>
      <c r="B417" s="29" t="s">
        <v>76</v>
      </c>
      <c r="C417" s="41"/>
      <c r="D417" s="41"/>
      <c r="E417" s="41"/>
      <c r="F417" s="41"/>
      <c r="G417" s="41"/>
      <c r="H417" s="41"/>
      <c r="I417" s="30"/>
    </row>
    <row r="418" spans="1:9" ht="39.75" customHeight="1">
      <c r="A418" s="10" t="s">
        <v>26</v>
      </c>
      <c r="B418" s="42" t="s">
        <v>64</v>
      </c>
      <c r="C418" s="42"/>
      <c r="D418" s="42"/>
      <c r="E418" s="42"/>
      <c r="F418" s="11">
        <v>10</v>
      </c>
      <c r="G418" s="11">
        <v>10</v>
      </c>
      <c r="H418" s="39"/>
      <c r="I418" s="40"/>
    </row>
    <row r="419" spans="1:9" ht="89.25" customHeight="1">
      <c r="A419" s="10" t="s">
        <v>27</v>
      </c>
      <c r="B419" s="42" t="s">
        <v>65</v>
      </c>
      <c r="C419" s="42"/>
      <c r="D419" s="42"/>
      <c r="E419" s="42"/>
      <c r="F419" s="11">
        <v>10</v>
      </c>
      <c r="G419" s="11">
        <v>10</v>
      </c>
      <c r="H419" s="39"/>
      <c r="I419" s="40"/>
    </row>
    <row r="420" spans="1:9">
      <c r="A420" s="10"/>
      <c r="B420" s="32" t="s">
        <v>53</v>
      </c>
      <c r="C420" s="33"/>
      <c r="D420" s="33"/>
      <c r="E420" s="34"/>
      <c r="F420" s="12">
        <v>20</v>
      </c>
      <c r="G420" s="13">
        <f>SUM(G418,G419)</f>
        <v>20</v>
      </c>
      <c r="H420" s="39"/>
      <c r="I420" s="40"/>
    </row>
    <row r="421" spans="1:9">
      <c r="A421" s="10" t="s">
        <v>28</v>
      </c>
      <c r="B421" s="29" t="s">
        <v>29</v>
      </c>
      <c r="C421" s="41"/>
      <c r="D421" s="41"/>
      <c r="E421" s="41"/>
      <c r="F421" s="41"/>
      <c r="G421" s="41"/>
      <c r="H421" s="41"/>
      <c r="I421" s="30"/>
    </row>
    <row r="422" spans="1:9" ht="39" customHeight="1">
      <c r="A422" s="10" t="s">
        <v>30</v>
      </c>
      <c r="B422" s="42" t="s">
        <v>31</v>
      </c>
      <c r="C422" s="42"/>
      <c r="D422" s="42"/>
      <c r="E422" s="42"/>
      <c r="F422" s="11">
        <v>10</v>
      </c>
      <c r="G422" s="11">
        <v>10</v>
      </c>
      <c r="H422" s="39"/>
      <c r="I422" s="40"/>
    </row>
    <row r="423" spans="1:9" ht="27.75" customHeight="1">
      <c r="A423" s="10" t="s">
        <v>32</v>
      </c>
      <c r="B423" s="42" t="s">
        <v>33</v>
      </c>
      <c r="C423" s="42"/>
      <c r="D423" s="42"/>
      <c r="E423" s="42"/>
      <c r="F423" s="11">
        <v>10</v>
      </c>
      <c r="G423" s="11">
        <v>10</v>
      </c>
      <c r="H423" s="39"/>
      <c r="I423" s="40"/>
    </row>
    <row r="424" spans="1:9">
      <c r="A424" s="10"/>
      <c r="B424" s="51" t="s">
        <v>53</v>
      </c>
      <c r="C424" s="52"/>
      <c r="D424" s="52"/>
      <c r="E424" s="53"/>
      <c r="F424" s="11">
        <v>20</v>
      </c>
      <c r="G424" s="13">
        <f>SUM(G422,G423)</f>
        <v>20</v>
      </c>
      <c r="H424" s="49"/>
      <c r="I424" s="50"/>
    </row>
    <row r="425" spans="1:9">
      <c r="A425" s="10" t="s">
        <v>34</v>
      </c>
      <c r="B425" s="29" t="s">
        <v>35</v>
      </c>
      <c r="C425" s="41"/>
      <c r="D425" s="41"/>
      <c r="E425" s="41"/>
      <c r="F425" s="41"/>
      <c r="G425" s="41"/>
      <c r="H425" s="41"/>
      <c r="I425" s="30"/>
    </row>
    <row r="426" spans="1:9" ht="39" customHeight="1">
      <c r="A426" s="10" t="s">
        <v>36</v>
      </c>
      <c r="B426" s="43" t="s">
        <v>37</v>
      </c>
      <c r="C426" s="44"/>
      <c r="D426" s="44"/>
      <c r="E426" s="45"/>
      <c r="F426" s="11">
        <v>15</v>
      </c>
      <c r="G426" s="11">
        <v>15</v>
      </c>
      <c r="H426" s="39"/>
      <c r="I426" s="40"/>
    </row>
    <row r="427" spans="1:9" ht="19.5" customHeight="1">
      <c r="A427" s="10" t="s">
        <v>38</v>
      </c>
      <c r="B427" s="43" t="s">
        <v>39</v>
      </c>
      <c r="C427" s="44"/>
      <c r="D427" s="44"/>
      <c r="E427" s="45"/>
      <c r="F427" s="11">
        <v>10</v>
      </c>
      <c r="G427" s="11">
        <v>10</v>
      </c>
      <c r="H427" s="39"/>
      <c r="I427" s="40"/>
    </row>
    <row r="428" spans="1:9">
      <c r="A428" s="10"/>
      <c r="B428" s="46" t="s">
        <v>53</v>
      </c>
      <c r="C428" s="47"/>
      <c r="D428" s="47"/>
      <c r="E428" s="48"/>
      <c r="F428" s="11">
        <v>25</v>
      </c>
      <c r="G428" s="13">
        <f>SUM(G426,G427)</f>
        <v>25</v>
      </c>
      <c r="H428" s="49"/>
      <c r="I428" s="50"/>
    </row>
    <row r="429" spans="1:9">
      <c r="A429" s="10" t="s">
        <v>40</v>
      </c>
      <c r="B429" s="29" t="s">
        <v>41</v>
      </c>
      <c r="C429" s="41"/>
      <c r="D429" s="41"/>
      <c r="E429" s="41"/>
      <c r="F429" s="41"/>
      <c r="G429" s="41"/>
      <c r="H429" s="41"/>
      <c r="I429" s="30"/>
    </row>
    <row r="430" spans="1:9" ht="39.75" customHeight="1">
      <c r="A430" s="10" t="s">
        <v>42</v>
      </c>
      <c r="B430" s="43" t="s">
        <v>43</v>
      </c>
      <c r="C430" s="44"/>
      <c r="D430" s="44"/>
      <c r="E430" s="45"/>
      <c r="F430" s="11">
        <v>15</v>
      </c>
      <c r="G430" s="11">
        <v>15</v>
      </c>
      <c r="H430" s="39"/>
      <c r="I430" s="40"/>
    </row>
    <row r="431" spans="1:9">
      <c r="A431" s="10"/>
      <c r="B431" s="46" t="s">
        <v>53</v>
      </c>
      <c r="C431" s="47"/>
      <c r="D431" s="47"/>
      <c r="E431" s="48"/>
      <c r="F431" s="11">
        <v>15</v>
      </c>
      <c r="G431" s="14">
        <f>SUM(G430)</f>
        <v>15</v>
      </c>
      <c r="H431" s="39"/>
      <c r="I431" s="40"/>
    </row>
    <row r="432" spans="1:9">
      <c r="A432" s="10" t="s">
        <v>44</v>
      </c>
      <c r="B432" s="29" t="s">
        <v>45</v>
      </c>
      <c r="C432" s="41"/>
      <c r="D432" s="41"/>
      <c r="E432" s="41"/>
      <c r="F432" s="41"/>
      <c r="G432" s="41"/>
      <c r="H432" s="41"/>
      <c r="I432" s="30"/>
    </row>
    <row r="433" spans="1:9" ht="36.75" customHeight="1">
      <c r="A433" s="10" t="s">
        <v>46</v>
      </c>
      <c r="B433" s="42" t="s">
        <v>47</v>
      </c>
      <c r="C433" s="42"/>
      <c r="D433" s="42"/>
      <c r="E433" s="42"/>
      <c r="F433" s="11">
        <v>10</v>
      </c>
      <c r="G433" s="11">
        <v>10</v>
      </c>
      <c r="H433" s="39"/>
      <c r="I433" s="40"/>
    </row>
    <row r="434" spans="1:9" ht="29.25" customHeight="1">
      <c r="A434" s="10" t="s">
        <v>48</v>
      </c>
      <c r="B434" s="42" t="s">
        <v>49</v>
      </c>
      <c r="C434" s="42"/>
      <c r="D434" s="42"/>
      <c r="E434" s="42"/>
      <c r="F434" s="11">
        <v>5</v>
      </c>
      <c r="G434" s="11">
        <v>5</v>
      </c>
      <c r="H434" s="39"/>
      <c r="I434" s="40"/>
    </row>
    <row r="435" spans="1:9" ht="49.5" customHeight="1">
      <c r="A435" s="10" t="s">
        <v>50</v>
      </c>
      <c r="B435" s="42" t="s">
        <v>51</v>
      </c>
      <c r="C435" s="42"/>
      <c r="D435" s="42"/>
      <c r="E435" s="42"/>
      <c r="F435" s="11">
        <v>5</v>
      </c>
      <c r="G435" s="11">
        <v>5</v>
      </c>
      <c r="H435" s="39"/>
      <c r="I435" s="40"/>
    </row>
    <row r="436" spans="1:9">
      <c r="A436" s="12"/>
      <c r="B436" s="32" t="s">
        <v>53</v>
      </c>
      <c r="C436" s="33"/>
      <c r="D436" s="33"/>
      <c r="E436" s="34"/>
      <c r="F436" s="12">
        <v>20</v>
      </c>
      <c r="G436" s="15">
        <f>SUM(G433,G434,G435)</f>
        <v>20</v>
      </c>
      <c r="H436" s="35"/>
      <c r="I436" s="36"/>
    </row>
    <row r="437" spans="1:9">
      <c r="A437" s="12"/>
      <c r="B437" s="32" t="s">
        <v>54</v>
      </c>
      <c r="C437" s="33"/>
      <c r="D437" s="33"/>
      <c r="E437" s="34"/>
      <c r="F437" s="12">
        <v>100</v>
      </c>
      <c r="G437" s="15">
        <f>SUM(G420,G424,G428,G431,G436)</f>
        <v>100</v>
      </c>
      <c r="H437" s="37"/>
      <c r="I437" s="38"/>
    </row>
    <row r="442" spans="1:9" ht="51.75" customHeight="1">
      <c r="A442" s="55" t="s">
        <v>72</v>
      </c>
      <c r="B442" s="55"/>
      <c r="C442" s="55"/>
      <c r="D442" s="55"/>
      <c r="E442" s="55"/>
      <c r="F442" s="55"/>
      <c r="G442" s="55"/>
      <c r="H442" s="55"/>
      <c r="I442" s="55"/>
    </row>
    <row r="443" spans="1:9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51">
      <c r="A444" s="9" t="s">
        <v>0</v>
      </c>
      <c r="B444" s="56" t="s">
        <v>22</v>
      </c>
      <c r="C444" s="56"/>
      <c r="D444" s="56"/>
      <c r="E444" s="56"/>
      <c r="F444" s="9" t="s">
        <v>52</v>
      </c>
      <c r="G444" s="9" t="s">
        <v>23</v>
      </c>
      <c r="H444" s="56" t="s">
        <v>24</v>
      </c>
      <c r="I444" s="56"/>
    </row>
    <row r="445" spans="1:9">
      <c r="A445" s="10">
        <v>1</v>
      </c>
      <c r="B445" s="54">
        <v>2</v>
      </c>
      <c r="C445" s="54"/>
      <c r="D445" s="54"/>
      <c r="E445" s="54"/>
      <c r="F445" s="10">
        <v>3</v>
      </c>
      <c r="G445" s="10">
        <v>4</v>
      </c>
      <c r="H445" s="54">
        <v>5</v>
      </c>
      <c r="I445" s="54"/>
    </row>
    <row r="446" spans="1:9" ht="28.5" customHeight="1">
      <c r="A446" s="10" t="s">
        <v>25</v>
      </c>
      <c r="B446" s="29" t="s">
        <v>76</v>
      </c>
      <c r="C446" s="41"/>
      <c r="D446" s="41"/>
      <c r="E446" s="41"/>
      <c r="F446" s="41"/>
      <c r="G446" s="41"/>
      <c r="H446" s="41"/>
      <c r="I446" s="30"/>
    </row>
    <row r="447" spans="1:9" ht="39" customHeight="1">
      <c r="A447" s="10" t="s">
        <v>26</v>
      </c>
      <c r="B447" s="42" t="s">
        <v>64</v>
      </c>
      <c r="C447" s="42"/>
      <c r="D447" s="42"/>
      <c r="E447" s="42"/>
      <c r="F447" s="11">
        <v>10</v>
      </c>
      <c r="G447" s="11">
        <v>10</v>
      </c>
      <c r="H447" s="39"/>
      <c r="I447" s="40"/>
    </row>
    <row r="448" spans="1:9" ht="90.75" customHeight="1">
      <c r="A448" s="10" t="s">
        <v>27</v>
      </c>
      <c r="B448" s="42" t="s">
        <v>65</v>
      </c>
      <c r="C448" s="42"/>
      <c r="D448" s="42"/>
      <c r="E448" s="42"/>
      <c r="F448" s="11">
        <v>10</v>
      </c>
      <c r="G448" s="11">
        <v>10</v>
      </c>
      <c r="H448" s="39"/>
      <c r="I448" s="40"/>
    </row>
    <row r="449" spans="1:9">
      <c r="A449" s="10"/>
      <c r="B449" s="32" t="s">
        <v>53</v>
      </c>
      <c r="C449" s="33"/>
      <c r="D449" s="33"/>
      <c r="E449" s="34"/>
      <c r="F449" s="12">
        <v>20</v>
      </c>
      <c r="G449" s="13">
        <f>SUM(G447,G448)</f>
        <v>20</v>
      </c>
      <c r="H449" s="39"/>
      <c r="I449" s="40"/>
    </row>
    <row r="450" spans="1:9">
      <c r="A450" s="10" t="s">
        <v>28</v>
      </c>
      <c r="B450" s="29" t="s">
        <v>29</v>
      </c>
      <c r="C450" s="41"/>
      <c r="D450" s="41"/>
      <c r="E450" s="41"/>
      <c r="F450" s="41"/>
      <c r="G450" s="41"/>
      <c r="H450" s="41"/>
      <c r="I450" s="30"/>
    </row>
    <row r="451" spans="1:9" ht="40.5" customHeight="1">
      <c r="A451" s="10" t="s">
        <v>30</v>
      </c>
      <c r="B451" s="42" t="s">
        <v>31</v>
      </c>
      <c r="C451" s="42"/>
      <c r="D451" s="42"/>
      <c r="E451" s="42"/>
      <c r="F451" s="11">
        <v>10</v>
      </c>
      <c r="G451" s="11">
        <v>10</v>
      </c>
      <c r="H451" s="39"/>
      <c r="I451" s="40"/>
    </row>
    <row r="452" spans="1:9" ht="25.5" customHeight="1">
      <c r="A452" s="10" t="s">
        <v>32</v>
      </c>
      <c r="B452" s="42" t="s">
        <v>33</v>
      </c>
      <c r="C452" s="42"/>
      <c r="D452" s="42"/>
      <c r="E452" s="42"/>
      <c r="F452" s="11">
        <v>10</v>
      </c>
      <c r="G452" s="11">
        <v>10</v>
      </c>
      <c r="H452" s="39"/>
      <c r="I452" s="40"/>
    </row>
    <row r="453" spans="1:9">
      <c r="A453" s="10"/>
      <c r="B453" s="51" t="s">
        <v>53</v>
      </c>
      <c r="C453" s="52"/>
      <c r="D453" s="52"/>
      <c r="E453" s="53"/>
      <c r="F453" s="11">
        <v>20</v>
      </c>
      <c r="G453" s="13">
        <f>SUM(G451,G452)</f>
        <v>20</v>
      </c>
      <c r="H453" s="49"/>
      <c r="I453" s="50"/>
    </row>
    <row r="454" spans="1:9">
      <c r="A454" s="10" t="s">
        <v>34</v>
      </c>
      <c r="B454" s="29" t="s">
        <v>35</v>
      </c>
      <c r="C454" s="41"/>
      <c r="D454" s="41"/>
      <c r="E454" s="41"/>
      <c r="F454" s="41"/>
      <c r="G454" s="41"/>
      <c r="H454" s="41"/>
      <c r="I454" s="30"/>
    </row>
    <row r="455" spans="1:9" ht="39.75" customHeight="1">
      <c r="A455" s="10" t="s">
        <v>36</v>
      </c>
      <c r="B455" s="43" t="s">
        <v>37</v>
      </c>
      <c r="C455" s="44"/>
      <c r="D455" s="44"/>
      <c r="E455" s="45"/>
      <c r="F455" s="11">
        <v>15</v>
      </c>
      <c r="G455" s="11">
        <v>15</v>
      </c>
      <c r="H455" s="39"/>
      <c r="I455" s="40"/>
    </row>
    <row r="456" spans="1:9">
      <c r="A456" s="10" t="s">
        <v>38</v>
      </c>
      <c r="B456" s="43" t="s">
        <v>39</v>
      </c>
      <c r="C456" s="44"/>
      <c r="D456" s="44"/>
      <c r="E456" s="45"/>
      <c r="F456" s="11">
        <v>10</v>
      </c>
      <c r="G456" s="11">
        <v>10</v>
      </c>
      <c r="H456" s="39"/>
      <c r="I456" s="40"/>
    </row>
    <row r="457" spans="1:9">
      <c r="A457" s="10"/>
      <c r="B457" s="46" t="s">
        <v>53</v>
      </c>
      <c r="C457" s="47"/>
      <c r="D457" s="47"/>
      <c r="E457" s="48"/>
      <c r="F457" s="11">
        <v>25</v>
      </c>
      <c r="G457" s="13">
        <f>SUM(G455,G456)</f>
        <v>25</v>
      </c>
      <c r="H457" s="49"/>
      <c r="I457" s="50"/>
    </row>
    <row r="458" spans="1:9">
      <c r="A458" s="10" t="s">
        <v>40</v>
      </c>
      <c r="B458" s="29" t="s">
        <v>41</v>
      </c>
      <c r="C458" s="41"/>
      <c r="D458" s="41"/>
      <c r="E458" s="41"/>
      <c r="F458" s="41"/>
      <c r="G458" s="41"/>
      <c r="H458" s="41"/>
      <c r="I458" s="30"/>
    </row>
    <row r="459" spans="1:9" ht="42" customHeight="1">
      <c r="A459" s="10" t="s">
        <v>42</v>
      </c>
      <c r="B459" s="43" t="s">
        <v>43</v>
      </c>
      <c r="C459" s="44"/>
      <c r="D459" s="44"/>
      <c r="E459" s="45"/>
      <c r="F459" s="11">
        <v>15</v>
      </c>
      <c r="G459" s="11">
        <v>15</v>
      </c>
      <c r="H459" s="39"/>
      <c r="I459" s="40"/>
    </row>
    <row r="460" spans="1:9">
      <c r="A460" s="10"/>
      <c r="B460" s="46" t="s">
        <v>53</v>
      </c>
      <c r="C460" s="47"/>
      <c r="D460" s="47"/>
      <c r="E460" s="48"/>
      <c r="F460" s="11">
        <v>15</v>
      </c>
      <c r="G460" s="13">
        <f>SUM(G459)</f>
        <v>15</v>
      </c>
      <c r="H460" s="39"/>
      <c r="I460" s="40"/>
    </row>
    <row r="461" spans="1:9">
      <c r="A461" s="10" t="s">
        <v>44</v>
      </c>
      <c r="B461" s="29" t="s">
        <v>45</v>
      </c>
      <c r="C461" s="41"/>
      <c r="D461" s="41"/>
      <c r="E461" s="41"/>
      <c r="F461" s="41"/>
      <c r="G461" s="41"/>
      <c r="H461" s="41"/>
      <c r="I461" s="30"/>
    </row>
    <row r="462" spans="1:9" ht="41.25" customHeight="1">
      <c r="A462" s="10" t="s">
        <v>46</v>
      </c>
      <c r="B462" s="42" t="s">
        <v>47</v>
      </c>
      <c r="C462" s="42"/>
      <c r="D462" s="42"/>
      <c r="E462" s="42"/>
      <c r="F462" s="11">
        <v>10</v>
      </c>
      <c r="G462" s="11">
        <v>10</v>
      </c>
      <c r="H462" s="39"/>
      <c r="I462" s="40"/>
    </row>
    <row r="463" spans="1:9" ht="26.25" customHeight="1">
      <c r="A463" s="10" t="s">
        <v>48</v>
      </c>
      <c r="B463" s="42" t="s">
        <v>49</v>
      </c>
      <c r="C463" s="42"/>
      <c r="D463" s="42"/>
      <c r="E463" s="42"/>
      <c r="F463" s="11">
        <v>5</v>
      </c>
      <c r="G463" s="11">
        <v>5</v>
      </c>
      <c r="H463" s="39"/>
      <c r="I463" s="40"/>
    </row>
    <row r="464" spans="1:9" ht="51" customHeight="1">
      <c r="A464" s="10" t="s">
        <v>50</v>
      </c>
      <c r="B464" s="42" t="s">
        <v>51</v>
      </c>
      <c r="C464" s="42"/>
      <c r="D464" s="42"/>
      <c r="E464" s="42"/>
      <c r="F464" s="11">
        <v>5</v>
      </c>
      <c r="G464" s="11">
        <v>5</v>
      </c>
      <c r="H464" s="39"/>
      <c r="I464" s="40"/>
    </row>
    <row r="465" spans="1:9">
      <c r="A465" s="12"/>
      <c r="B465" s="32" t="s">
        <v>53</v>
      </c>
      <c r="C465" s="33"/>
      <c r="D465" s="33"/>
      <c r="E465" s="34"/>
      <c r="F465" s="12">
        <v>20</v>
      </c>
      <c r="G465" s="15">
        <f>SUM(G462,G463,G464)</f>
        <v>20</v>
      </c>
      <c r="H465" s="35"/>
      <c r="I465" s="36"/>
    </row>
    <row r="466" spans="1:9">
      <c r="A466" s="12"/>
      <c r="B466" s="32" t="s">
        <v>54</v>
      </c>
      <c r="C466" s="33"/>
      <c r="D466" s="33"/>
      <c r="E466" s="34"/>
      <c r="F466" s="12">
        <v>100</v>
      </c>
      <c r="G466" s="15">
        <f>SUM(G449,G453,G457,G460,G465)</f>
        <v>100</v>
      </c>
      <c r="H466" s="37"/>
      <c r="I466" s="38"/>
    </row>
    <row r="471" spans="1:9" ht="48.75" customHeight="1">
      <c r="A471" s="58" t="s">
        <v>75</v>
      </c>
      <c r="B471" s="58"/>
      <c r="C471" s="58"/>
      <c r="D471" s="58"/>
      <c r="E471" s="58"/>
      <c r="F471" s="58"/>
      <c r="G471" s="58"/>
      <c r="H471" s="58"/>
      <c r="I471" s="58"/>
    </row>
    <row r="472" spans="1:9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51">
      <c r="A473" s="9" t="s">
        <v>0</v>
      </c>
      <c r="B473" s="56" t="s">
        <v>22</v>
      </c>
      <c r="C473" s="56"/>
      <c r="D473" s="56"/>
      <c r="E473" s="56"/>
      <c r="F473" s="9" t="s">
        <v>52</v>
      </c>
      <c r="G473" s="9" t="s">
        <v>23</v>
      </c>
      <c r="H473" s="56" t="s">
        <v>24</v>
      </c>
      <c r="I473" s="56"/>
    </row>
    <row r="474" spans="1:9">
      <c r="A474" s="10">
        <v>1</v>
      </c>
      <c r="B474" s="54">
        <v>2</v>
      </c>
      <c r="C474" s="54"/>
      <c r="D474" s="54"/>
      <c r="E474" s="54"/>
      <c r="F474" s="10">
        <v>3</v>
      </c>
      <c r="G474" s="10">
        <v>4</v>
      </c>
      <c r="H474" s="54">
        <v>5</v>
      </c>
      <c r="I474" s="54"/>
    </row>
    <row r="475" spans="1:9" ht="27.75" customHeight="1">
      <c r="A475" s="10" t="s">
        <v>25</v>
      </c>
      <c r="B475" s="29" t="s">
        <v>76</v>
      </c>
      <c r="C475" s="41"/>
      <c r="D475" s="41"/>
      <c r="E475" s="41"/>
      <c r="F475" s="41"/>
      <c r="G475" s="41"/>
      <c r="H475" s="41"/>
      <c r="I475" s="30"/>
    </row>
    <row r="476" spans="1:9" ht="40.5" customHeight="1">
      <c r="A476" s="10" t="s">
        <v>26</v>
      </c>
      <c r="B476" s="42" t="s">
        <v>64</v>
      </c>
      <c r="C476" s="42"/>
      <c r="D476" s="42"/>
      <c r="E476" s="42"/>
      <c r="F476" s="11">
        <v>10</v>
      </c>
      <c r="G476" s="11">
        <v>10</v>
      </c>
      <c r="H476" s="39"/>
      <c r="I476" s="40"/>
    </row>
    <row r="477" spans="1:9" ht="85.5" customHeight="1">
      <c r="A477" s="10" t="s">
        <v>27</v>
      </c>
      <c r="B477" s="42" t="s">
        <v>65</v>
      </c>
      <c r="C477" s="42"/>
      <c r="D477" s="42"/>
      <c r="E477" s="42"/>
      <c r="F477" s="11">
        <v>10</v>
      </c>
      <c r="G477" s="11">
        <v>10</v>
      </c>
      <c r="H477" s="39"/>
      <c r="I477" s="40"/>
    </row>
    <row r="478" spans="1:9">
      <c r="A478" s="10"/>
      <c r="B478" s="32" t="s">
        <v>53</v>
      </c>
      <c r="C478" s="33"/>
      <c r="D478" s="33"/>
      <c r="E478" s="34"/>
      <c r="F478" s="12">
        <v>20</v>
      </c>
      <c r="G478" s="13">
        <f>SUM(G476,G477)</f>
        <v>20</v>
      </c>
      <c r="H478" s="39"/>
      <c r="I478" s="40"/>
    </row>
    <row r="479" spans="1:9">
      <c r="A479" s="10" t="s">
        <v>28</v>
      </c>
      <c r="B479" s="29" t="s">
        <v>29</v>
      </c>
      <c r="C479" s="41"/>
      <c r="D479" s="41"/>
      <c r="E479" s="41"/>
      <c r="F479" s="41"/>
      <c r="G479" s="41"/>
      <c r="H479" s="41"/>
      <c r="I479" s="30"/>
    </row>
    <row r="480" spans="1:9" ht="41.25" customHeight="1">
      <c r="A480" s="10" t="s">
        <v>30</v>
      </c>
      <c r="B480" s="42" t="s">
        <v>31</v>
      </c>
      <c r="C480" s="42"/>
      <c r="D480" s="42"/>
      <c r="E480" s="42"/>
      <c r="F480" s="11">
        <v>10</v>
      </c>
      <c r="G480" s="11">
        <v>10</v>
      </c>
      <c r="H480" s="39"/>
      <c r="I480" s="40"/>
    </row>
    <row r="481" spans="1:9" ht="27.75" customHeight="1">
      <c r="A481" s="10" t="s">
        <v>32</v>
      </c>
      <c r="B481" s="42" t="s">
        <v>33</v>
      </c>
      <c r="C481" s="42"/>
      <c r="D481" s="42"/>
      <c r="E481" s="42"/>
      <c r="F481" s="11">
        <v>10</v>
      </c>
      <c r="G481" s="11">
        <v>10</v>
      </c>
      <c r="H481" s="39"/>
      <c r="I481" s="40"/>
    </row>
    <row r="482" spans="1:9">
      <c r="A482" s="10"/>
      <c r="B482" s="51" t="s">
        <v>53</v>
      </c>
      <c r="C482" s="52"/>
      <c r="D482" s="52"/>
      <c r="E482" s="53"/>
      <c r="F482" s="11">
        <v>20</v>
      </c>
      <c r="G482" s="13">
        <f>SUM(G480,G481)</f>
        <v>20</v>
      </c>
      <c r="H482" s="49"/>
      <c r="I482" s="50"/>
    </row>
    <row r="483" spans="1:9">
      <c r="A483" s="10" t="s">
        <v>34</v>
      </c>
      <c r="B483" s="29" t="s">
        <v>35</v>
      </c>
      <c r="C483" s="41"/>
      <c r="D483" s="41"/>
      <c r="E483" s="41"/>
      <c r="F483" s="41"/>
      <c r="G483" s="41"/>
      <c r="H483" s="41"/>
      <c r="I483" s="30"/>
    </row>
    <row r="484" spans="1:9" ht="40.5" customHeight="1">
      <c r="A484" s="10" t="s">
        <v>36</v>
      </c>
      <c r="B484" s="43" t="s">
        <v>37</v>
      </c>
      <c r="C484" s="44"/>
      <c r="D484" s="44"/>
      <c r="E484" s="45"/>
      <c r="F484" s="11">
        <v>15</v>
      </c>
      <c r="G484" s="11">
        <v>15</v>
      </c>
      <c r="H484" s="39"/>
      <c r="I484" s="40"/>
    </row>
    <row r="485" spans="1:9">
      <c r="A485" s="10" t="s">
        <v>38</v>
      </c>
      <c r="B485" s="43" t="s">
        <v>39</v>
      </c>
      <c r="C485" s="44"/>
      <c r="D485" s="44"/>
      <c r="E485" s="45"/>
      <c r="F485" s="11">
        <v>10</v>
      </c>
      <c r="G485" s="11">
        <v>10</v>
      </c>
      <c r="H485" s="39"/>
      <c r="I485" s="40"/>
    </row>
    <row r="486" spans="1:9">
      <c r="A486" s="10"/>
      <c r="B486" s="46" t="s">
        <v>53</v>
      </c>
      <c r="C486" s="47"/>
      <c r="D486" s="47"/>
      <c r="E486" s="48"/>
      <c r="F486" s="11">
        <v>25</v>
      </c>
      <c r="G486" s="13">
        <f>SUM(G484,G485)</f>
        <v>25</v>
      </c>
      <c r="H486" s="49"/>
      <c r="I486" s="50"/>
    </row>
    <row r="487" spans="1:9">
      <c r="A487" s="10" t="s">
        <v>40</v>
      </c>
      <c r="B487" s="29" t="s">
        <v>41</v>
      </c>
      <c r="C487" s="41"/>
      <c r="D487" s="41"/>
      <c r="E487" s="41"/>
      <c r="F487" s="41"/>
      <c r="G487" s="41"/>
      <c r="H487" s="41"/>
      <c r="I487" s="30"/>
    </row>
    <row r="488" spans="1:9" ht="39" customHeight="1">
      <c r="A488" s="10" t="s">
        <v>42</v>
      </c>
      <c r="B488" s="43" t="s">
        <v>43</v>
      </c>
      <c r="C488" s="44"/>
      <c r="D488" s="44"/>
      <c r="E488" s="45"/>
      <c r="F488" s="11">
        <v>15</v>
      </c>
      <c r="G488" s="11">
        <v>15</v>
      </c>
      <c r="H488" s="39"/>
      <c r="I488" s="40"/>
    </row>
    <row r="489" spans="1:9">
      <c r="A489" s="10"/>
      <c r="B489" s="46" t="s">
        <v>53</v>
      </c>
      <c r="C489" s="47"/>
      <c r="D489" s="47"/>
      <c r="E489" s="48"/>
      <c r="F489" s="11">
        <v>15</v>
      </c>
      <c r="G489" s="13">
        <f>SUM(G488)</f>
        <v>15</v>
      </c>
      <c r="H489" s="39"/>
      <c r="I489" s="40"/>
    </row>
    <row r="490" spans="1:9">
      <c r="A490" s="10" t="s">
        <v>44</v>
      </c>
      <c r="B490" s="29" t="s">
        <v>45</v>
      </c>
      <c r="C490" s="41"/>
      <c r="D490" s="41"/>
      <c r="E490" s="41"/>
      <c r="F490" s="41"/>
      <c r="G490" s="41"/>
      <c r="H490" s="41"/>
      <c r="I490" s="30"/>
    </row>
    <row r="491" spans="1:9" ht="40.5" customHeight="1">
      <c r="A491" s="10" t="s">
        <v>46</v>
      </c>
      <c r="B491" s="42" t="s">
        <v>47</v>
      </c>
      <c r="C491" s="42"/>
      <c r="D491" s="42"/>
      <c r="E491" s="42"/>
      <c r="F491" s="11">
        <v>10</v>
      </c>
      <c r="G491" s="11">
        <v>10</v>
      </c>
      <c r="H491" s="39"/>
      <c r="I491" s="40"/>
    </row>
    <row r="492" spans="1:9" ht="29.25" customHeight="1">
      <c r="A492" s="10" t="s">
        <v>48</v>
      </c>
      <c r="B492" s="42" t="s">
        <v>49</v>
      </c>
      <c r="C492" s="42"/>
      <c r="D492" s="42"/>
      <c r="E492" s="42"/>
      <c r="F492" s="11">
        <v>5</v>
      </c>
      <c r="G492" s="11">
        <v>5</v>
      </c>
      <c r="H492" s="39"/>
      <c r="I492" s="40"/>
    </row>
    <row r="493" spans="1:9" ht="51" customHeight="1">
      <c r="A493" s="10" t="s">
        <v>50</v>
      </c>
      <c r="B493" s="42" t="s">
        <v>51</v>
      </c>
      <c r="C493" s="42"/>
      <c r="D493" s="42"/>
      <c r="E493" s="42"/>
      <c r="F493" s="11">
        <v>5</v>
      </c>
      <c r="G493" s="11">
        <v>5</v>
      </c>
      <c r="H493" s="39"/>
      <c r="I493" s="40"/>
    </row>
    <row r="494" spans="1:9">
      <c r="A494" s="12"/>
      <c r="B494" s="32" t="s">
        <v>53</v>
      </c>
      <c r="C494" s="33"/>
      <c r="D494" s="33"/>
      <c r="E494" s="34"/>
      <c r="F494" s="12">
        <v>20</v>
      </c>
      <c r="G494" s="15">
        <f>SUM(G491,G492,G493)</f>
        <v>20</v>
      </c>
      <c r="H494" s="35"/>
      <c r="I494" s="36"/>
    </row>
    <row r="495" spans="1:9">
      <c r="A495" s="12"/>
      <c r="B495" s="32" t="s">
        <v>54</v>
      </c>
      <c r="C495" s="33"/>
      <c r="D495" s="33"/>
      <c r="E495" s="34"/>
      <c r="F495" s="12">
        <v>100</v>
      </c>
      <c r="G495" s="15">
        <f>SUM(G478,G482,G486,G489,G494)</f>
        <v>100</v>
      </c>
      <c r="H495" s="37"/>
      <c r="I495" s="38"/>
    </row>
    <row r="500" spans="1:9" ht="52.5" customHeight="1">
      <c r="A500" s="55" t="s">
        <v>73</v>
      </c>
      <c r="B500" s="55"/>
      <c r="C500" s="55"/>
      <c r="D500" s="55"/>
      <c r="E500" s="55"/>
      <c r="F500" s="55"/>
      <c r="G500" s="55"/>
      <c r="H500" s="55"/>
      <c r="I500" s="55"/>
    </row>
    <row r="501" spans="1:9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51">
      <c r="A502" s="9" t="s">
        <v>0</v>
      </c>
      <c r="B502" s="56" t="s">
        <v>22</v>
      </c>
      <c r="C502" s="56"/>
      <c r="D502" s="56"/>
      <c r="E502" s="56"/>
      <c r="F502" s="9" t="s">
        <v>52</v>
      </c>
      <c r="G502" s="9" t="s">
        <v>23</v>
      </c>
      <c r="H502" s="56" t="s">
        <v>24</v>
      </c>
      <c r="I502" s="56"/>
    </row>
    <row r="503" spans="1:9">
      <c r="A503" s="10">
        <v>1</v>
      </c>
      <c r="B503" s="54">
        <v>2</v>
      </c>
      <c r="C503" s="54"/>
      <c r="D503" s="54"/>
      <c r="E503" s="54"/>
      <c r="F503" s="10">
        <v>3</v>
      </c>
      <c r="G503" s="10">
        <v>4</v>
      </c>
      <c r="H503" s="54">
        <v>5</v>
      </c>
      <c r="I503" s="54"/>
    </row>
    <row r="504" spans="1:9" ht="26.25" customHeight="1">
      <c r="A504" s="10" t="s">
        <v>25</v>
      </c>
      <c r="B504" s="29" t="s">
        <v>76</v>
      </c>
      <c r="C504" s="41"/>
      <c r="D504" s="41"/>
      <c r="E504" s="41"/>
      <c r="F504" s="41"/>
      <c r="G504" s="41"/>
      <c r="H504" s="41"/>
      <c r="I504" s="30"/>
    </row>
    <row r="505" spans="1:9" ht="38.25" customHeight="1">
      <c r="A505" s="10" t="s">
        <v>26</v>
      </c>
      <c r="B505" s="42" t="s">
        <v>64</v>
      </c>
      <c r="C505" s="42"/>
      <c r="D505" s="42"/>
      <c r="E505" s="42"/>
      <c r="F505" s="11">
        <v>10</v>
      </c>
      <c r="G505" s="11">
        <v>10</v>
      </c>
      <c r="H505" s="39"/>
      <c r="I505" s="40"/>
    </row>
    <row r="506" spans="1:9" ht="87" customHeight="1">
      <c r="A506" s="10" t="s">
        <v>27</v>
      </c>
      <c r="B506" s="42" t="s">
        <v>65</v>
      </c>
      <c r="C506" s="42"/>
      <c r="D506" s="42"/>
      <c r="E506" s="42"/>
      <c r="F506" s="11">
        <v>10</v>
      </c>
      <c r="G506" s="11">
        <v>10</v>
      </c>
      <c r="H506" s="39"/>
      <c r="I506" s="40"/>
    </row>
    <row r="507" spans="1:9">
      <c r="A507" s="10"/>
      <c r="B507" s="32" t="s">
        <v>53</v>
      </c>
      <c r="C507" s="33"/>
      <c r="D507" s="33"/>
      <c r="E507" s="34"/>
      <c r="F507" s="12">
        <v>20</v>
      </c>
      <c r="G507" s="13">
        <f>SUM(G505,G506)</f>
        <v>20</v>
      </c>
      <c r="H507" s="39"/>
      <c r="I507" s="40"/>
    </row>
    <row r="508" spans="1:9">
      <c r="A508" s="10" t="s">
        <v>28</v>
      </c>
      <c r="B508" s="29" t="s">
        <v>29</v>
      </c>
      <c r="C508" s="41"/>
      <c r="D508" s="41"/>
      <c r="E508" s="41"/>
      <c r="F508" s="41"/>
      <c r="G508" s="41"/>
      <c r="H508" s="41"/>
      <c r="I508" s="30"/>
    </row>
    <row r="509" spans="1:9" ht="38.25" customHeight="1">
      <c r="A509" s="10" t="s">
        <v>30</v>
      </c>
      <c r="B509" s="42" t="s">
        <v>31</v>
      </c>
      <c r="C509" s="42"/>
      <c r="D509" s="42"/>
      <c r="E509" s="42"/>
      <c r="F509" s="11">
        <v>10</v>
      </c>
      <c r="G509" s="11">
        <v>10</v>
      </c>
      <c r="H509" s="39"/>
      <c r="I509" s="40"/>
    </row>
    <row r="510" spans="1:9" ht="26.25" customHeight="1">
      <c r="A510" s="10" t="s">
        <v>32</v>
      </c>
      <c r="B510" s="42" t="s">
        <v>33</v>
      </c>
      <c r="C510" s="42"/>
      <c r="D510" s="42"/>
      <c r="E510" s="42"/>
      <c r="F510" s="11">
        <v>10</v>
      </c>
      <c r="G510" s="11">
        <v>10</v>
      </c>
      <c r="H510" s="39"/>
      <c r="I510" s="40"/>
    </row>
    <row r="511" spans="1:9">
      <c r="A511" s="10"/>
      <c r="B511" s="51" t="s">
        <v>53</v>
      </c>
      <c r="C511" s="52"/>
      <c r="D511" s="52"/>
      <c r="E511" s="53"/>
      <c r="F511" s="11">
        <v>20</v>
      </c>
      <c r="G511" s="13">
        <f>SUM(G509,G510)</f>
        <v>20</v>
      </c>
      <c r="H511" s="49"/>
      <c r="I511" s="50"/>
    </row>
    <row r="512" spans="1:9">
      <c r="A512" s="10" t="s">
        <v>34</v>
      </c>
      <c r="B512" s="29" t="s">
        <v>35</v>
      </c>
      <c r="C512" s="41"/>
      <c r="D512" s="41"/>
      <c r="E512" s="41"/>
      <c r="F512" s="41"/>
      <c r="G512" s="41"/>
      <c r="H512" s="41"/>
      <c r="I512" s="30"/>
    </row>
    <row r="513" spans="1:9">
      <c r="A513" s="10" t="s">
        <v>36</v>
      </c>
      <c r="B513" s="43" t="s">
        <v>37</v>
      </c>
      <c r="C513" s="44"/>
      <c r="D513" s="44"/>
      <c r="E513" s="45"/>
      <c r="F513" s="11">
        <v>15</v>
      </c>
      <c r="G513" s="11">
        <v>10.5</v>
      </c>
      <c r="H513" s="39"/>
      <c r="I513" s="40"/>
    </row>
    <row r="514" spans="1:9" ht="19.5" customHeight="1">
      <c r="A514" s="10" t="s">
        <v>38</v>
      </c>
      <c r="B514" s="43" t="s">
        <v>39</v>
      </c>
      <c r="C514" s="44"/>
      <c r="D514" s="44"/>
      <c r="E514" s="45"/>
      <c r="F514" s="11">
        <v>10</v>
      </c>
      <c r="G514" s="11">
        <v>10</v>
      </c>
      <c r="H514" s="39"/>
      <c r="I514" s="40"/>
    </row>
    <row r="515" spans="1:9">
      <c r="A515" s="10"/>
      <c r="B515" s="46" t="s">
        <v>53</v>
      </c>
      <c r="C515" s="47"/>
      <c r="D515" s="47"/>
      <c r="E515" s="48"/>
      <c r="F515" s="11">
        <v>25</v>
      </c>
      <c r="G515" s="13">
        <f>SUM(G513,G514)</f>
        <v>20.5</v>
      </c>
      <c r="H515" s="49"/>
      <c r="I515" s="50"/>
    </row>
    <row r="516" spans="1:9">
      <c r="A516" s="10" t="s">
        <v>40</v>
      </c>
      <c r="B516" s="29" t="s">
        <v>41</v>
      </c>
      <c r="C516" s="41"/>
      <c r="D516" s="41"/>
      <c r="E516" s="41"/>
      <c r="F516" s="41"/>
      <c r="G516" s="41"/>
      <c r="H516" s="41"/>
      <c r="I516" s="30"/>
    </row>
    <row r="517" spans="1:9" ht="40.5" customHeight="1">
      <c r="A517" s="10" t="s">
        <v>42</v>
      </c>
      <c r="B517" s="43" t="s">
        <v>43</v>
      </c>
      <c r="C517" s="44"/>
      <c r="D517" s="44"/>
      <c r="E517" s="45"/>
      <c r="F517" s="11">
        <v>15</v>
      </c>
      <c r="G517" s="11">
        <v>15</v>
      </c>
      <c r="H517" s="39"/>
      <c r="I517" s="40"/>
    </row>
    <row r="518" spans="1:9">
      <c r="A518" s="10"/>
      <c r="B518" s="46" t="s">
        <v>53</v>
      </c>
      <c r="C518" s="47"/>
      <c r="D518" s="47"/>
      <c r="E518" s="48"/>
      <c r="F518" s="11">
        <v>15</v>
      </c>
      <c r="G518" s="13">
        <f>SUM(G517)</f>
        <v>15</v>
      </c>
      <c r="H518" s="39"/>
      <c r="I518" s="40"/>
    </row>
    <row r="519" spans="1:9">
      <c r="A519" s="10" t="s">
        <v>44</v>
      </c>
      <c r="B519" s="29" t="s">
        <v>45</v>
      </c>
      <c r="C519" s="41"/>
      <c r="D519" s="41"/>
      <c r="E519" s="41"/>
      <c r="F519" s="41"/>
      <c r="G519" s="41"/>
      <c r="H519" s="41"/>
      <c r="I519" s="30"/>
    </row>
    <row r="520" spans="1:9" ht="39" customHeight="1">
      <c r="A520" s="10" t="s">
        <v>46</v>
      </c>
      <c r="B520" s="42" t="s">
        <v>47</v>
      </c>
      <c r="C520" s="42"/>
      <c r="D520" s="42"/>
      <c r="E520" s="42"/>
      <c r="F520" s="11">
        <v>10</v>
      </c>
      <c r="G520" s="11">
        <v>10</v>
      </c>
      <c r="H520" s="39"/>
      <c r="I520" s="40"/>
    </row>
    <row r="521" spans="1:9" ht="25.5" customHeight="1">
      <c r="A521" s="10" t="s">
        <v>48</v>
      </c>
      <c r="B521" s="42" t="s">
        <v>49</v>
      </c>
      <c r="C521" s="42"/>
      <c r="D521" s="42"/>
      <c r="E521" s="42"/>
      <c r="F521" s="11">
        <v>5</v>
      </c>
      <c r="G521" s="11">
        <v>5</v>
      </c>
      <c r="H521" s="39"/>
      <c r="I521" s="40"/>
    </row>
    <row r="522" spans="1:9" ht="51" customHeight="1">
      <c r="A522" s="10" t="s">
        <v>50</v>
      </c>
      <c r="B522" s="42" t="s">
        <v>51</v>
      </c>
      <c r="C522" s="42"/>
      <c r="D522" s="42"/>
      <c r="E522" s="42"/>
      <c r="F522" s="11">
        <v>5</v>
      </c>
      <c r="G522" s="11">
        <v>5</v>
      </c>
      <c r="H522" s="39"/>
      <c r="I522" s="40"/>
    </row>
    <row r="523" spans="1:9">
      <c r="A523" s="12"/>
      <c r="B523" s="32" t="s">
        <v>53</v>
      </c>
      <c r="C523" s="33"/>
      <c r="D523" s="33"/>
      <c r="E523" s="34"/>
      <c r="F523" s="12">
        <v>20</v>
      </c>
      <c r="G523" s="15">
        <f>SUM(G520,G521,G522)</f>
        <v>20</v>
      </c>
      <c r="H523" s="35"/>
      <c r="I523" s="36"/>
    </row>
    <row r="524" spans="1:9">
      <c r="A524" s="12"/>
      <c r="B524" s="32" t="s">
        <v>54</v>
      </c>
      <c r="C524" s="33"/>
      <c r="D524" s="33"/>
      <c r="E524" s="34"/>
      <c r="F524" s="12">
        <v>100</v>
      </c>
      <c r="G524" s="15">
        <f>SUM(G507,G511,G515,G518,G523)</f>
        <v>95.5</v>
      </c>
      <c r="H524" s="37"/>
      <c r="I524" s="38"/>
    </row>
    <row r="530" spans="1:9" ht="14.25" customHeight="1"/>
    <row r="531" spans="1:9" hidden="1"/>
    <row r="532" spans="1:9" hidden="1"/>
    <row r="533" spans="1:9" ht="69.75" customHeight="1">
      <c r="A533" s="55" t="s">
        <v>74</v>
      </c>
      <c r="B533" s="55"/>
      <c r="C533" s="55"/>
      <c r="D533" s="55"/>
      <c r="E533" s="55"/>
      <c r="F533" s="55"/>
      <c r="G533" s="55"/>
      <c r="H533" s="55"/>
      <c r="I533" s="55"/>
    </row>
    <row r="534" spans="1:9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51">
      <c r="A535" s="9" t="s">
        <v>0</v>
      </c>
      <c r="B535" s="56" t="s">
        <v>22</v>
      </c>
      <c r="C535" s="56"/>
      <c r="D535" s="56"/>
      <c r="E535" s="56"/>
      <c r="F535" s="9" t="s">
        <v>52</v>
      </c>
      <c r="G535" s="9" t="s">
        <v>23</v>
      </c>
      <c r="H535" s="56" t="s">
        <v>24</v>
      </c>
      <c r="I535" s="56"/>
    </row>
    <row r="536" spans="1:9">
      <c r="A536" s="10">
        <v>1</v>
      </c>
      <c r="B536" s="54">
        <v>2</v>
      </c>
      <c r="C536" s="54"/>
      <c r="D536" s="54"/>
      <c r="E536" s="54"/>
      <c r="F536" s="10">
        <v>3</v>
      </c>
      <c r="G536" s="10">
        <v>4</v>
      </c>
      <c r="H536" s="54">
        <v>5</v>
      </c>
      <c r="I536" s="54"/>
    </row>
    <row r="537" spans="1:9" ht="28.5" customHeight="1">
      <c r="A537" s="10" t="s">
        <v>25</v>
      </c>
      <c r="B537" s="29" t="s">
        <v>76</v>
      </c>
      <c r="C537" s="41"/>
      <c r="D537" s="41"/>
      <c r="E537" s="41"/>
      <c r="F537" s="41"/>
      <c r="G537" s="41"/>
      <c r="H537" s="41"/>
      <c r="I537" s="30"/>
    </row>
    <row r="538" spans="1:9" ht="40.5" customHeight="1">
      <c r="A538" s="10" t="s">
        <v>26</v>
      </c>
      <c r="B538" s="42" t="s">
        <v>64</v>
      </c>
      <c r="C538" s="42"/>
      <c r="D538" s="42"/>
      <c r="E538" s="42"/>
      <c r="F538" s="11">
        <v>10</v>
      </c>
      <c r="G538" s="11">
        <v>10</v>
      </c>
      <c r="H538" s="39"/>
      <c r="I538" s="40"/>
    </row>
    <row r="539" spans="1:9" ht="88.5" customHeight="1">
      <c r="A539" s="10" t="s">
        <v>27</v>
      </c>
      <c r="B539" s="42" t="s">
        <v>65</v>
      </c>
      <c r="C539" s="42"/>
      <c r="D539" s="42"/>
      <c r="E539" s="42"/>
      <c r="F539" s="11">
        <v>10</v>
      </c>
      <c r="G539" s="11">
        <v>10</v>
      </c>
      <c r="H539" s="39"/>
      <c r="I539" s="40"/>
    </row>
    <row r="540" spans="1:9">
      <c r="A540" s="10"/>
      <c r="B540" s="32" t="s">
        <v>53</v>
      </c>
      <c r="C540" s="33"/>
      <c r="D540" s="33"/>
      <c r="E540" s="34"/>
      <c r="F540" s="12">
        <v>20</v>
      </c>
      <c r="G540" s="13">
        <f>SUM(G538,G539)</f>
        <v>20</v>
      </c>
      <c r="H540" s="39"/>
      <c r="I540" s="40"/>
    </row>
    <row r="541" spans="1:9">
      <c r="A541" s="10" t="s">
        <v>28</v>
      </c>
      <c r="B541" s="29" t="s">
        <v>29</v>
      </c>
      <c r="C541" s="41"/>
      <c r="D541" s="41"/>
      <c r="E541" s="41"/>
      <c r="F541" s="41"/>
      <c r="G541" s="41"/>
      <c r="H541" s="41"/>
      <c r="I541" s="30"/>
    </row>
    <row r="542" spans="1:9" ht="39" customHeight="1">
      <c r="A542" s="10" t="s">
        <v>30</v>
      </c>
      <c r="B542" s="42" t="s">
        <v>31</v>
      </c>
      <c r="C542" s="42"/>
      <c r="D542" s="42"/>
      <c r="E542" s="42"/>
      <c r="F542" s="11">
        <v>10</v>
      </c>
      <c r="G542" s="11">
        <v>10</v>
      </c>
      <c r="H542" s="39"/>
      <c r="I542" s="40"/>
    </row>
    <row r="543" spans="1:9" ht="26.25" customHeight="1">
      <c r="A543" s="10" t="s">
        <v>32</v>
      </c>
      <c r="B543" s="42" t="s">
        <v>33</v>
      </c>
      <c r="C543" s="42"/>
      <c r="D543" s="42"/>
      <c r="E543" s="42"/>
      <c r="F543" s="11">
        <v>10</v>
      </c>
      <c r="G543" s="11">
        <v>10</v>
      </c>
      <c r="H543" s="39"/>
      <c r="I543" s="40"/>
    </row>
    <row r="544" spans="1:9">
      <c r="A544" s="10"/>
      <c r="B544" s="51" t="s">
        <v>53</v>
      </c>
      <c r="C544" s="52"/>
      <c r="D544" s="52"/>
      <c r="E544" s="53"/>
      <c r="F544" s="11">
        <v>20</v>
      </c>
      <c r="G544" s="13">
        <f>SUM(G542,G543)</f>
        <v>20</v>
      </c>
      <c r="H544" s="49"/>
      <c r="I544" s="50"/>
    </row>
    <row r="545" spans="1:9">
      <c r="A545" s="10" t="s">
        <v>34</v>
      </c>
      <c r="B545" s="29" t="s">
        <v>35</v>
      </c>
      <c r="C545" s="41"/>
      <c r="D545" s="41"/>
      <c r="E545" s="41"/>
      <c r="F545" s="41"/>
      <c r="G545" s="41"/>
      <c r="H545" s="41"/>
      <c r="I545" s="30"/>
    </row>
    <row r="546" spans="1:9" ht="38.25" customHeight="1">
      <c r="A546" s="10" t="s">
        <v>36</v>
      </c>
      <c r="B546" s="43" t="s">
        <v>37</v>
      </c>
      <c r="C546" s="44"/>
      <c r="D546" s="44"/>
      <c r="E546" s="45"/>
      <c r="F546" s="11">
        <v>15</v>
      </c>
      <c r="G546" s="11">
        <v>15</v>
      </c>
      <c r="H546" s="39"/>
      <c r="I546" s="40"/>
    </row>
    <row r="547" spans="1:9" ht="15.75" customHeight="1">
      <c r="A547" s="10" t="s">
        <v>38</v>
      </c>
      <c r="B547" s="43" t="s">
        <v>39</v>
      </c>
      <c r="C547" s="44"/>
      <c r="D547" s="44"/>
      <c r="E547" s="45"/>
      <c r="F547" s="11">
        <v>10</v>
      </c>
      <c r="G547" s="11">
        <v>10</v>
      </c>
      <c r="H547" s="39"/>
      <c r="I547" s="40"/>
    </row>
    <row r="548" spans="1:9">
      <c r="A548" s="10"/>
      <c r="B548" s="46" t="s">
        <v>53</v>
      </c>
      <c r="C548" s="47"/>
      <c r="D548" s="47"/>
      <c r="E548" s="48"/>
      <c r="F548" s="11">
        <v>25</v>
      </c>
      <c r="G548" s="13">
        <f>SUM(G546,G547)</f>
        <v>25</v>
      </c>
      <c r="H548" s="49"/>
      <c r="I548" s="50"/>
    </row>
    <row r="549" spans="1:9">
      <c r="A549" s="10" t="s">
        <v>40</v>
      </c>
      <c r="B549" s="29" t="s">
        <v>41</v>
      </c>
      <c r="C549" s="41"/>
      <c r="D549" s="41"/>
      <c r="E549" s="41"/>
      <c r="F549" s="41"/>
      <c r="G549" s="41"/>
      <c r="H549" s="41"/>
      <c r="I549" s="30"/>
    </row>
    <row r="550" spans="1:9" ht="43.5" customHeight="1">
      <c r="A550" s="10" t="s">
        <v>42</v>
      </c>
      <c r="B550" s="43" t="s">
        <v>43</v>
      </c>
      <c r="C550" s="44"/>
      <c r="D550" s="44"/>
      <c r="E550" s="45"/>
      <c r="F550" s="11">
        <v>15</v>
      </c>
      <c r="G550" s="11">
        <v>15</v>
      </c>
      <c r="H550" s="39"/>
      <c r="I550" s="40"/>
    </row>
    <row r="551" spans="1:9">
      <c r="A551" s="10"/>
      <c r="B551" s="46" t="s">
        <v>53</v>
      </c>
      <c r="C551" s="47"/>
      <c r="D551" s="47"/>
      <c r="E551" s="48"/>
      <c r="F551" s="11">
        <v>15</v>
      </c>
      <c r="G551" s="13">
        <f>SUM(G550)</f>
        <v>15</v>
      </c>
      <c r="H551" s="39"/>
      <c r="I551" s="40"/>
    </row>
    <row r="552" spans="1:9">
      <c r="A552" s="10" t="s">
        <v>44</v>
      </c>
      <c r="B552" s="29" t="s">
        <v>45</v>
      </c>
      <c r="C552" s="41"/>
      <c r="D552" s="41"/>
      <c r="E552" s="41"/>
      <c r="F552" s="41"/>
      <c r="G552" s="41"/>
      <c r="H552" s="41"/>
      <c r="I552" s="30"/>
    </row>
    <row r="553" spans="1:9" ht="41.25" customHeight="1">
      <c r="A553" s="10" t="s">
        <v>46</v>
      </c>
      <c r="B553" s="42" t="s">
        <v>47</v>
      </c>
      <c r="C553" s="42"/>
      <c r="D553" s="42"/>
      <c r="E553" s="42"/>
      <c r="F553" s="11">
        <v>10</v>
      </c>
      <c r="G553" s="11">
        <v>10</v>
      </c>
      <c r="H553" s="39"/>
      <c r="I553" s="40"/>
    </row>
    <row r="554" spans="1:9" ht="27" customHeight="1">
      <c r="A554" s="10" t="s">
        <v>48</v>
      </c>
      <c r="B554" s="42" t="s">
        <v>49</v>
      </c>
      <c r="C554" s="42"/>
      <c r="D554" s="42"/>
      <c r="E554" s="42"/>
      <c r="F554" s="11">
        <v>5</v>
      </c>
      <c r="G554" s="11">
        <v>5</v>
      </c>
      <c r="H554" s="39"/>
      <c r="I554" s="40"/>
    </row>
    <row r="555" spans="1:9" ht="51.75" customHeight="1">
      <c r="A555" s="10" t="s">
        <v>50</v>
      </c>
      <c r="B555" s="42" t="s">
        <v>51</v>
      </c>
      <c r="C555" s="42"/>
      <c r="D555" s="42"/>
      <c r="E555" s="42"/>
      <c r="F555" s="11">
        <v>5</v>
      </c>
      <c r="G555" s="11">
        <v>5</v>
      </c>
      <c r="H555" s="39"/>
      <c r="I555" s="40"/>
    </row>
    <row r="556" spans="1:9">
      <c r="A556" s="12"/>
      <c r="B556" s="32" t="s">
        <v>53</v>
      </c>
      <c r="C556" s="33"/>
      <c r="D556" s="33"/>
      <c r="E556" s="34"/>
      <c r="F556" s="12">
        <v>20</v>
      </c>
      <c r="G556" s="15">
        <f>SUM(G553,G554,G555)</f>
        <v>20</v>
      </c>
      <c r="H556" s="35"/>
      <c r="I556" s="36"/>
    </row>
    <row r="557" spans="1:9">
      <c r="A557" s="12"/>
      <c r="B557" s="32" t="s">
        <v>54</v>
      </c>
      <c r="C557" s="33"/>
      <c r="D557" s="33"/>
      <c r="E557" s="34"/>
      <c r="F557" s="12">
        <v>100</v>
      </c>
      <c r="G557" s="15">
        <f>SUM(G540,G544,G548,G551,G556)</f>
        <v>100</v>
      </c>
      <c r="H557" s="37"/>
      <c r="I557" s="38"/>
    </row>
  </sheetData>
  <mergeCells count="798">
    <mergeCell ref="B556:E556"/>
    <mergeCell ref="H556:I556"/>
    <mergeCell ref="B554:E554"/>
    <mergeCell ref="H554:I554"/>
    <mergeCell ref="B557:E557"/>
    <mergeCell ref="H557:I557"/>
    <mergeCell ref="B547:E547"/>
    <mergeCell ref="H547:I547"/>
    <mergeCell ref="B548:E548"/>
    <mergeCell ref="H548:I548"/>
    <mergeCell ref="B549:I549"/>
    <mergeCell ref="B550:E550"/>
    <mergeCell ref="H550:I550"/>
    <mergeCell ref="B551:E551"/>
    <mergeCell ref="H551:I551"/>
    <mergeCell ref="B552:I552"/>
    <mergeCell ref="B553:E553"/>
    <mergeCell ref="H553:I553"/>
    <mergeCell ref="B555:E555"/>
    <mergeCell ref="H555:I555"/>
    <mergeCell ref="B544:E544"/>
    <mergeCell ref="H544:I544"/>
    <mergeCell ref="B545:I545"/>
    <mergeCell ref="B546:E546"/>
    <mergeCell ref="H546:I546"/>
    <mergeCell ref="B541:I541"/>
    <mergeCell ref="B542:E542"/>
    <mergeCell ref="H542:I542"/>
    <mergeCell ref="B543:E543"/>
    <mergeCell ref="H543:I543"/>
    <mergeCell ref="B539:E539"/>
    <mergeCell ref="H539:I539"/>
    <mergeCell ref="B540:E540"/>
    <mergeCell ref="H540:I540"/>
    <mergeCell ref="B536:E536"/>
    <mergeCell ref="H536:I536"/>
    <mergeCell ref="B537:I537"/>
    <mergeCell ref="B538:E538"/>
    <mergeCell ref="H538:I538"/>
    <mergeCell ref="B524:E524"/>
    <mergeCell ref="H524:I524"/>
    <mergeCell ref="A533:I533"/>
    <mergeCell ref="B535:E535"/>
    <mergeCell ref="H535:I535"/>
    <mergeCell ref="B522:E522"/>
    <mergeCell ref="H522:I522"/>
    <mergeCell ref="B523:E523"/>
    <mergeCell ref="H523:I523"/>
    <mergeCell ref="B519:I519"/>
    <mergeCell ref="B520:E520"/>
    <mergeCell ref="H520:I520"/>
    <mergeCell ref="B521:E521"/>
    <mergeCell ref="H521:I521"/>
    <mergeCell ref="B516:I516"/>
    <mergeCell ref="B517:E517"/>
    <mergeCell ref="H517:I517"/>
    <mergeCell ref="B518:E518"/>
    <mergeCell ref="H518:I518"/>
    <mergeCell ref="B514:E514"/>
    <mergeCell ref="H514:I514"/>
    <mergeCell ref="B515:E515"/>
    <mergeCell ref="H515:I515"/>
    <mergeCell ref="B511:E511"/>
    <mergeCell ref="H511:I511"/>
    <mergeCell ref="B512:I512"/>
    <mergeCell ref="B513:E513"/>
    <mergeCell ref="H513:I513"/>
    <mergeCell ref="B508:I508"/>
    <mergeCell ref="B509:E509"/>
    <mergeCell ref="H509:I509"/>
    <mergeCell ref="B510:E510"/>
    <mergeCell ref="H510:I510"/>
    <mergeCell ref="B506:E506"/>
    <mergeCell ref="H506:I506"/>
    <mergeCell ref="B507:E507"/>
    <mergeCell ref="H507:I507"/>
    <mergeCell ref="B503:E503"/>
    <mergeCell ref="H503:I503"/>
    <mergeCell ref="B504:I504"/>
    <mergeCell ref="B505:E505"/>
    <mergeCell ref="H505:I505"/>
    <mergeCell ref="B495:E495"/>
    <mergeCell ref="H495:I495"/>
    <mergeCell ref="A500:I500"/>
    <mergeCell ref="B502:E502"/>
    <mergeCell ref="H502:I502"/>
    <mergeCell ref="B493:E493"/>
    <mergeCell ref="H493:I493"/>
    <mergeCell ref="B494:E494"/>
    <mergeCell ref="H494:I494"/>
    <mergeCell ref="B490:I490"/>
    <mergeCell ref="B491:E491"/>
    <mergeCell ref="H491:I491"/>
    <mergeCell ref="B492:E492"/>
    <mergeCell ref="H492:I492"/>
    <mergeCell ref="B487:I487"/>
    <mergeCell ref="B488:E488"/>
    <mergeCell ref="H488:I488"/>
    <mergeCell ref="B489:E489"/>
    <mergeCell ref="H489:I489"/>
    <mergeCell ref="B485:E485"/>
    <mergeCell ref="H485:I485"/>
    <mergeCell ref="B486:E486"/>
    <mergeCell ref="H486:I486"/>
    <mergeCell ref="B482:E482"/>
    <mergeCell ref="H482:I482"/>
    <mergeCell ref="B483:I483"/>
    <mergeCell ref="B484:E484"/>
    <mergeCell ref="H484:I484"/>
    <mergeCell ref="B479:I479"/>
    <mergeCell ref="B480:E480"/>
    <mergeCell ref="H480:I480"/>
    <mergeCell ref="B481:E481"/>
    <mergeCell ref="H481:I481"/>
    <mergeCell ref="B477:E477"/>
    <mergeCell ref="H477:I477"/>
    <mergeCell ref="B478:E478"/>
    <mergeCell ref="H478:I478"/>
    <mergeCell ref="B474:E474"/>
    <mergeCell ref="H474:I474"/>
    <mergeCell ref="B475:I475"/>
    <mergeCell ref="B476:E476"/>
    <mergeCell ref="H476:I476"/>
    <mergeCell ref="B466:E466"/>
    <mergeCell ref="H466:I466"/>
    <mergeCell ref="A471:I471"/>
    <mergeCell ref="B473:E473"/>
    <mergeCell ref="H473:I473"/>
    <mergeCell ref="B464:E464"/>
    <mergeCell ref="H464:I464"/>
    <mergeCell ref="B465:E465"/>
    <mergeCell ref="H465:I465"/>
    <mergeCell ref="B461:I461"/>
    <mergeCell ref="B462:E462"/>
    <mergeCell ref="H462:I462"/>
    <mergeCell ref="B463:E463"/>
    <mergeCell ref="H463:I463"/>
    <mergeCell ref="B458:I458"/>
    <mergeCell ref="B459:E459"/>
    <mergeCell ref="H459:I459"/>
    <mergeCell ref="B460:E460"/>
    <mergeCell ref="H460:I460"/>
    <mergeCell ref="B456:E456"/>
    <mergeCell ref="H456:I456"/>
    <mergeCell ref="B457:E457"/>
    <mergeCell ref="H457:I457"/>
    <mergeCell ref="B453:E453"/>
    <mergeCell ref="H453:I453"/>
    <mergeCell ref="B454:I454"/>
    <mergeCell ref="B455:E455"/>
    <mergeCell ref="H455:I455"/>
    <mergeCell ref="B450:I450"/>
    <mergeCell ref="B451:E451"/>
    <mergeCell ref="H451:I451"/>
    <mergeCell ref="B452:E452"/>
    <mergeCell ref="H452:I452"/>
    <mergeCell ref="B448:E448"/>
    <mergeCell ref="H448:I448"/>
    <mergeCell ref="B449:E449"/>
    <mergeCell ref="H449:I449"/>
    <mergeCell ref="B445:E445"/>
    <mergeCell ref="H445:I445"/>
    <mergeCell ref="B446:I446"/>
    <mergeCell ref="B447:E447"/>
    <mergeCell ref="H447:I447"/>
    <mergeCell ref="B437:E437"/>
    <mergeCell ref="H437:I437"/>
    <mergeCell ref="A442:I442"/>
    <mergeCell ref="B444:E444"/>
    <mergeCell ref="H444:I444"/>
    <mergeCell ref="B435:E435"/>
    <mergeCell ref="H435:I435"/>
    <mergeCell ref="B436:E436"/>
    <mergeCell ref="H436:I436"/>
    <mergeCell ref="B432:I432"/>
    <mergeCell ref="B433:E433"/>
    <mergeCell ref="H433:I433"/>
    <mergeCell ref="B434:E434"/>
    <mergeCell ref="H434:I434"/>
    <mergeCell ref="B429:I429"/>
    <mergeCell ref="B430:E430"/>
    <mergeCell ref="H430:I430"/>
    <mergeCell ref="B431:E431"/>
    <mergeCell ref="H431:I431"/>
    <mergeCell ref="B427:E427"/>
    <mergeCell ref="H427:I427"/>
    <mergeCell ref="B428:E428"/>
    <mergeCell ref="H428:I428"/>
    <mergeCell ref="B424:E424"/>
    <mergeCell ref="H424:I424"/>
    <mergeCell ref="B425:I425"/>
    <mergeCell ref="B426:E426"/>
    <mergeCell ref="H426:I426"/>
    <mergeCell ref="B421:I421"/>
    <mergeCell ref="B422:E422"/>
    <mergeCell ref="H422:I422"/>
    <mergeCell ref="B423:E423"/>
    <mergeCell ref="H423:I423"/>
    <mergeCell ref="B419:E419"/>
    <mergeCell ref="H419:I419"/>
    <mergeCell ref="B420:E420"/>
    <mergeCell ref="H420:I420"/>
    <mergeCell ref="B416:E416"/>
    <mergeCell ref="H416:I416"/>
    <mergeCell ref="B417:I417"/>
    <mergeCell ref="B418:E418"/>
    <mergeCell ref="H418:I418"/>
    <mergeCell ref="B409:E409"/>
    <mergeCell ref="H409:I409"/>
    <mergeCell ref="A413:I413"/>
    <mergeCell ref="B415:E415"/>
    <mergeCell ref="H415:I415"/>
    <mergeCell ref="B407:E407"/>
    <mergeCell ref="H407:I407"/>
    <mergeCell ref="B408:E408"/>
    <mergeCell ref="H408:I408"/>
    <mergeCell ref="B404:I404"/>
    <mergeCell ref="B405:E405"/>
    <mergeCell ref="H405:I405"/>
    <mergeCell ref="B406:E406"/>
    <mergeCell ref="H406:I406"/>
    <mergeCell ref="B401:I401"/>
    <mergeCell ref="B402:E402"/>
    <mergeCell ref="H402:I402"/>
    <mergeCell ref="B403:E403"/>
    <mergeCell ref="H403:I403"/>
    <mergeCell ref="B399:E399"/>
    <mergeCell ref="H399:I399"/>
    <mergeCell ref="B400:E400"/>
    <mergeCell ref="H400:I400"/>
    <mergeCell ref="B396:E396"/>
    <mergeCell ref="H396:I396"/>
    <mergeCell ref="B397:I397"/>
    <mergeCell ref="B398:E398"/>
    <mergeCell ref="H398:I398"/>
    <mergeCell ref="B393:I393"/>
    <mergeCell ref="B394:E394"/>
    <mergeCell ref="H394:I394"/>
    <mergeCell ref="B395:E395"/>
    <mergeCell ref="H395:I395"/>
    <mergeCell ref="B391:E391"/>
    <mergeCell ref="H391:I391"/>
    <mergeCell ref="B392:E392"/>
    <mergeCell ref="H392:I392"/>
    <mergeCell ref="B388:E388"/>
    <mergeCell ref="H388:I388"/>
    <mergeCell ref="B389:I389"/>
    <mergeCell ref="B390:E390"/>
    <mergeCell ref="H390:I390"/>
    <mergeCell ref="B381:E381"/>
    <mergeCell ref="H381:I381"/>
    <mergeCell ref="A385:I385"/>
    <mergeCell ref="B387:E387"/>
    <mergeCell ref="H387:I387"/>
    <mergeCell ref="B379:E379"/>
    <mergeCell ref="H379:I379"/>
    <mergeCell ref="B380:E380"/>
    <mergeCell ref="H380:I380"/>
    <mergeCell ref="B376:I376"/>
    <mergeCell ref="B377:E377"/>
    <mergeCell ref="H377:I377"/>
    <mergeCell ref="B378:E378"/>
    <mergeCell ref="H378:I378"/>
    <mergeCell ref="B373:I373"/>
    <mergeCell ref="B374:E374"/>
    <mergeCell ref="H374:I374"/>
    <mergeCell ref="B375:E375"/>
    <mergeCell ref="H375:I375"/>
    <mergeCell ref="B371:E371"/>
    <mergeCell ref="H371:I371"/>
    <mergeCell ref="B372:E372"/>
    <mergeCell ref="H372:I372"/>
    <mergeCell ref="B368:E368"/>
    <mergeCell ref="H368:I368"/>
    <mergeCell ref="B369:I369"/>
    <mergeCell ref="B370:E370"/>
    <mergeCell ref="H370:I370"/>
    <mergeCell ref="B365:I365"/>
    <mergeCell ref="B366:E366"/>
    <mergeCell ref="H366:I366"/>
    <mergeCell ref="B367:E367"/>
    <mergeCell ref="H367:I367"/>
    <mergeCell ref="B363:E363"/>
    <mergeCell ref="H363:I363"/>
    <mergeCell ref="B364:E364"/>
    <mergeCell ref="H364:I364"/>
    <mergeCell ref="B360:E360"/>
    <mergeCell ref="H360:I360"/>
    <mergeCell ref="B361:I361"/>
    <mergeCell ref="B362:E362"/>
    <mergeCell ref="H362:I362"/>
    <mergeCell ref="B352:E352"/>
    <mergeCell ref="H352:I352"/>
    <mergeCell ref="A357:I357"/>
    <mergeCell ref="B359:E359"/>
    <mergeCell ref="H359:I359"/>
    <mergeCell ref="B350:E350"/>
    <mergeCell ref="H350:I350"/>
    <mergeCell ref="B351:E351"/>
    <mergeCell ref="H351:I351"/>
    <mergeCell ref="B347:I347"/>
    <mergeCell ref="B348:E348"/>
    <mergeCell ref="H348:I348"/>
    <mergeCell ref="B349:E349"/>
    <mergeCell ref="H349:I349"/>
    <mergeCell ref="B344:I344"/>
    <mergeCell ref="B345:E345"/>
    <mergeCell ref="H345:I345"/>
    <mergeCell ref="B346:E346"/>
    <mergeCell ref="H346:I346"/>
    <mergeCell ref="B342:E342"/>
    <mergeCell ref="H342:I342"/>
    <mergeCell ref="B343:E343"/>
    <mergeCell ref="H343:I343"/>
    <mergeCell ref="B339:E339"/>
    <mergeCell ref="H339:I339"/>
    <mergeCell ref="B340:I340"/>
    <mergeCell ref="B341:E341"/>
    <mergeCell ref="H341:I341"/>
    <mergeCell ref="B336:I336"/>
    <mergeCell ref="B337:E337"/>
    <mergeCell ref="H337:I337"/>
    <mergeCell ref="B338:E338"/>
    <mergeCell ref="H338:I338"/>
    <mergeCell ref="B334:E334"/>
    <mergeCell ref="H334:I334"/>
    <mergeCell ref="B335:E335"/>
    <mergeCell ref="H335:I335"/>
    <mergeCell ref="B331:E331"/>
    <mergeCell ref="H331:I331"/>
    <mergeCell ref="B332:I332"/>
    <mergeCell ref="B333:E333"/>
    <mergeCell ref="H333:I333"/>
    <mergeCell ref="B322:E322"/>
    <mergeCell ref="H322:I322"/>
    <mergeCell ref="A328:I328"/>
    <mergeCell ref="B330:E330"/>
    <mergeCell ref="H330:I330"/>
    <mergeCell ref="B320:E320"/>
    <mergeCell ref="H320:I320"/>
    <mergeCell ref="B321:E321"/>
    <mergeCell ref="H321:I321"/>
    <mergeCell ref="B317:I317"/>
    <mergeCell ref="B318:E318"/>
    <mergeCell ref="H318:I318"/>
    <mergeCell ref="B319:E319"/>
    <mergeCell ref="H319:I319"/>
    <mergeCell ref="B314:I314"/>
    <mergeCell ref="B315:E315"/>
    <mergeCell ref="H315:I315"/>
    <mergeCell ref="B316:E316"/>
    <mergeCell ref="H316:I316"/>
    <mergeCell ref="B312:E312"/>
    <mergeCell ref="H312:I312"/>
    <mergeCell ref="B313:E313"/>
    <mergeCell ref="H313:I313"/>
    <mergeCell ref="B309:E309"/>
    <mergeCell ref="H309:I309"/>
    <mergeCell ref="B310:I310"/>
    <mergeCell ref="B311:E311"/>
    <mergeCell ref="H311:I311"/>
    <mergeCell ref="B306:I306"/>
    <mergeCell ref="B307:E307"/>
    <mergeCell ref="H307:I307"/>
    <mergeCell ref="B308:E308"/>
    <mergeCell ref="H308:I308"/>
    <mergeCell ref="B304:E304"/>
    <mergeCell ref="H304:I304"/>
    <mergeCell ref="B305:E305"/>
    <mergeCell ref="H305:I305"/>
    <mergeCell ref="B301:E301"/>
    <mergeCell ref="H301:I301"/>
    <mergeCell ref="B302:I302"/>
    <mergeCell ref="B303:E303"/>
    <mergeCell ref="H303:I303"/>
    <mergeCell ref="B293:E293"/>
    <mergeCell ref="H293:I293"/>
    <mergeCell ref="A298:I298"/>
    <mergeCell ref="B300:E300"/>
    <mergeCell ref="H300:I300"/>
    <mergeCell ref="B291:E291"/>
    <mergeCell ref="H291:I291"/>
    <mergeCell ref="B292:E292"/>
    <mergeCell ref="H292:I292"/>
    <mergeCell ref="B288:I288"/>
    <mergeCell ref="B289:E289"/>
    <mergeCell ref="H289:I289"/>
    <mergeCell ref="B290:E290"/>
    <mergeCell ref="H290:I290"/>
    <mergeCell ref="B266:E266"/>
    <mergeCell ref="H266:I266"/>
    <mergeCell ref="A269:I269"/>
    <mergeCell ref="B271:E271"/>
    <mergeCell ref="H271:I271"/>
    <mergeCell ref="B285:I285"/>
    <mergeCell ref="B286:E286"/>
    <mergeCell ref="H286:I286"/>
    <mergeCell ref="B287:E287"/>
    <mergeCell ref="H287:I287"/>
    <mergeCell ref="B283:E283"/>
    <mergeCell ref="H283:I283"/>
    <mergeCell ref="B284:E284"/>
    <mergeCell ref="H284:I284"/>
    <mergeCell ref="B275:E275"/>
    <mergeCell ref="H275:I275"/>
    <mergeCell ref="B276:E276"/>
    <mergeCell ref="H276:I276"/>
    <mergeCell ref="B272:E272"/>
    <mergeCell ref="H272:I272"/>
    <mergeCell ref="B273:I273"/>
    <mergeCell ref="B274:E274"/>
    <mergeCell ref="H274:I274"/>
    <mergeCell ref="B280:E280"/>
    <mergeCell ref="H280:I280"/>
    <mergeCell ref="B281:I281"/>
    <mergeCell ref="B282:E282"/>
    <mergeCell ref="H282:I282"/>
    <mergeCell ref="B277:I277"/>
    <mergeCell ref="B278:E278"/>
    <mergeCell ref="H278:I278"/>
    <mergeCell ref="B279:E279"/>
    <mergeCell ref="H279:I279"/>
    <mergeCell ref="B258:I258"/>
    <mergeCell ref="B259:E259"/>
    <mergeCell ref="H259:I259"/>
    <mergeCell ref="B260:E260"/>
    <mergeCell ref="H260:I260"/>
    <mergeCell ref="B264:E264"/>
    <mergeCell ref="H264:I264"/>
    <mergeCell ref="B265:E265"/>
    <mergeCell ref="H265:I265"/>
    <mergeCell ref="B261:I261"/>
    <mergeCell ref="B262:E262"/>
    <mergeCell ref="H262:I262"/>
    <mergeCell ref="B263:E263"/>
    <mergeCell ref="H263:I263"/>
    <mergeCell ref="B256:E256"/>
    <mergeCell ref="H256:I256"/>
    <mergeCell ref="B257:E257"/>
    <mergeCell ref="H257:I257"/>
    <mergeCell ref="B253:E253"/>
    <mergeCell ref="H253:I253"/>
    <mergeCell ref="B254:I254"/>
    <mergeCell ref="B255:E255"/>
    <mergeCell ref="H255:I255"/>
    <mergeCell ref="B250:I250"/>
    <mergeCell ref="B251:E251"/>
    <mergeCell ref="H251:I251"/>
    <mergeCell ref="B252:E252"/>
    <mergeCell ref="H252:I252"/>
    <mergeCell ref="B248:E248"/>
    <mergeCell ref="H248:I248"/>
    <mergeCell ref="B249:E249"/>
    <mergeCell ref="H249:I249"/>
    <mergeCell ref="B245:E245"/>
    <mergeCell ref="H245:I245"/>
    <mergeCell ref="B246:I246"/>
    <mergeCell ref="B247:E247"/>
    <mergeCell ref="H247:I247"/>
    <mergeCell ref="H7:I7"/>
    <mergeCell ref="H8:I8"/>
    <mergeCell ref="B8:E8"/>
    <mergeCell ref="B12:E12"/>
    <mergeCell ref="H10:I10"/>
    <mergeCell ref="H34:I34"/>
    <mergeCell ref="B16:E16"/>
    <mergeCell ref="H22:I22"/>
    <mergeCell ref="H21:I21"/>
    <mergeCell ref="H23:I23"/>
    <mergeCell ref="B21:E21"/>
    <mergeCell ref="B36:E36"/>
    <mergeCell ref="H36:I36"/>
    <mergeCell ref="B37:E37"/>
    <mergeCell ref="H37:I37"/>
    <mergeCell ref="B38:E38"/>
    <mergeCell ref="H38:I38"/>
    <mergeCell ref="B39:I39"/>
    <mergeCell ref="B40:E40"/>
    <mergeCell ref="A1:I1"/>
    <mergeCell ref="A242:I242"/>
    <mergeCell ref="B244:E244"/>
    <mergeCell ref="H244:I244"/>
    <mergeCell ref="B17:I17"/>
    <mergeCell ref="B18:E18"/>
    <mergeCell ref="B20:I20"/>
    <mergeCell ref="B6:E6"/>
    <mergeCell ref="B7:E7"/>
    <mergeCell ref="B9:I9"/>
    <mergeCell ref="B35:I35"/>
    <mergeCell ref="B3:E3"/>
    <mergeCell ref="H3:I3"/>
    <mergeCell ref="B4:E4"/>
    <mergeCell ref="H4:I4"/>
    <mergeCell ref="B5:I5"/>
    <mergeCell ref="B10:E10"/>
    <mergeCell ref="B11:E11"/>
    <mergeCell ref="H11:I11"/>
    <mergeCell ref="H6:I6"/>
    <mergeCell ref="A31:I31"/>
    <mergeCell ref="B33:E33"/>
    <mergeCell ref="H33:I33"/>
    <mergeCell ref="B34:E34"/>
    <mergeCell ref="H12:I12"/>
    <mergeCell ref="H16:I16"/>
    <mergeCell ref="H15:I15"/>
    <mergeCell ref="H14:I14"/>
    <mergeCell ref="B13:I13"/>
    <mergeCell ref="B14:E14"/>
    <mergeCell ref="B15:E15"/>
    <mergeCell ref="B22:E22"/>
    <mergeCell ref="B23:E23"/>
    <mergeCell ref="H18:I18"/>
    <mergeCell ref="H19:I19"/>
    <mergeCell ref="B24:E24"/>
    <mergeCell ref="B25:E25"/>
    <mergeCell ref="H24:I24"/>
    <mergeCell ref="H25:I25"/>
    <mergeCell ref="B19:E19"/>
    <mergeCell ref="H40:I40"/>
    <mergeCell ref="B41:E41"/>
    <mergeCell ref="H41:I41"/>
    <mergeCell ref="B50:I50"/>
    <mergeCell ref="B43:I43"/>
    <mergeCell ref="B44:E44"/>
    <mergeCell ref="H44:I44"/>
    <mergeCell ref="B45:E45"/>
    <mergeCell ref="H45:I45"/>
    <mergeCell ref="B46:E46"/>
    <mergeCell ref="B42:E42"/>
    <mergeCell ref="H42:I42"/>
    <mergeCell ref="B51:E51"/>
    <mergeCell ref="H51:I51"/>
    <mergeCell ref="B52:E52"/>
    <mergeCell ref="H52:I52"/>
    <mergeCell ref="B53:E53"/>
    <mergeCell ref="H53:I53"/>
    <mergeCell ref="B54:E54"/>
    <mergeCell ref="H46:I46"/>
    <mergeCell ref="B47:I47"/>
    <mergeCell ref="B48:E48"/>
    <mergeCell ref="H48:I48"/>
    <mergeCell ref="B49:E49"/>
    <mergeCell ref="H49:I49"/>
    <mergeCell ref="H54:I54"/>
    <mergeCell ref="B55:E55"/>
    <mergeCell ref="H55:I55"/>
    <mergeCell ref="B71:E71"/>
    <mergeCell ref="H71:I71"/>
    <mergeCell ref="B64:E64"/>
    <mergeCell ref="H64:I64"/>
    <mergeCell ref="B65:I65"/>
    <mergeCell ref="B66:E66"/>
    <mergeCell ref="H66:I66"/>
    <mergeCell ref="A61:I61"/>
    <mergeCell ref="B63:E63"/>
    <mergeCell ref="H63:I63"/>
    <mergeCell ref="B72:E72"/>
    <mergeCell ref="H72:I72"/>
    <mergeCell ref="B73:I73"/>
    <mergeCell ref="B74:E74"/>
    <mergeCell ref="H74:I74"/>
    <mergeCell ref="B75:E75"/>
    <mergeCell ref="H75:I75"/>
    <mergeCell ref="B76:E76"/>
    <mergeCell ref="B67:E67"/>
    <mergeCell ref="H67:I67"/>
    <mergeCell ref="B68:E68"/>
    <mergeCell ref="H68:I68"/>
    <mergeCell ref="B69:I69"/>
    <mergeCell ref="B70:E70"/>
    <mergeCell ref="H70:I70"/>
    <mergeCell ref="B82:E82"/>
    <mergeCell ref="H82:I82"/>
    <mergeCell ref="B83:E83"/>
    <mergeCell ref="H83:I83"/>
    <mergeCell ref="B84:E84"/>
    <mergeCell ref="H84:I84"/>
    <mergeCell ref="H76:I76"/>
    <mergeCell ref="B77:I77"/>
    <mergeCell ref="B78:E78"/>
    <mergeCell ref="H78:I78"/>
    <mergeCell ref="B80:I80"/>
    <mergeCell ref="B81:E81"/>
    <mergeCell ref="H81:I81"/>
    <mergeCell ref="B79:E79"/>
    <mergeCell ref="H79:I79"/>
    <mergeCell ref="B85:E85"/>
    <mergeCell ref="H85:I85"/>
    <mergeCell ref="B105:E105"/>
    <mergeCell ref="H105:I105"/>
    <mergeCell ref="B98:E98"/>
    <mergeCell ref="H98:I98"/>
    <mergeCell ref="B99:I99"/>
    <mergeCell ref="B100:E100"/>
    <mergeCell ref="H100:I100"/>
    <mergeCell ref="B101:E101"/>
    <mergeCell ref="A95:I95"/>
    <mergeCell ref="B97:E97"/>
    <mergeCell ref="H97:I97"/>
    <mergeCell ref="B106:E106"/>
    <mergeCell ref="H106:I106"/>
    <mergeCell ref="B107:I107"/>
    <mergeCell ref="B108:E108"/>
    <mergeCell ref="H108:I108"/>
    <mergeCell ref="B109:E109"/>
    <mergeCell ref="H109:I109"/>
    <mergeCell ref="B110:E110"/>
    <mergeCell ref="H101:I101"/>
    <mergeCell ref="B102:E102"/>
    <mergeCell ref="H102:I102"/>
    <mergeCell ref="B103:I103"/>
    <mergeCell ref="B104:E104"/>
    <mergeCell ref="H104:I104"/>
    <mergeCell ref="B116:E116"/>
    <mergeCell ref="H116:I116"/>
    <mergeCell ref="B117:E117"/>
    <mergeCell ref="H117:I117"/>
    <mergeCell ref="B118:E118"/>
    <mergeCell ref="H118:I118"/>
    <mergeCell ref="H110:I110"/>
    <mergeCell ref="B111:I111"/>
    <mergeCell ref="B112:E112"/>
    <mergeCell ref="H112:I112"/>
    <mergeCell ref="B114:I114"/>
    <mergeCell ref="B115:E115"/>
    <mergeCell ref="H115:I115"/>
    <mergeCell ref="B113:E113"/>
    <mergeCell ref="H113:I113"/>
    <mergeCell ref="B119:E119"/>
    <mergeCell ref="H119:I119"/>
    <mergeCell ref="B134:E134"/>
    <mergeCell ref="H134:I134"/>
    <mergeCell ref="B127:E127"/>
    <mergeCell ref="H127:I127"/>
    <mergeCell ref="B128:I128"/>
    <mergeCell ref="B129:E129"/>
    <mergeCell ref="H129:I129"/>
    <mergeCell ref="B130:E130"/>
    <mergeCell ref="A124:I124"/>
    <mergeCell ref="B126:E126"/>
    <mergeCell ref="H126:I126"/>
    <mergeCell ref="B135:E135"/>
    <mergeCell ref="H135:I135"/>
    <mergeCell ref="B136:I136"/>
    <mergeCell ref="B137:E137"/>
    <mergeCell ref="H137:I137"/>
    <mergeCell ref="B138:E138"/>
    <mergeCell ref="H138:I138"/>
    <mergeCell ref="B139:E139"/>
    <mergeCell ref="H130:I130"/>
    <mergeCell ref="B131:E131"/>
    <mergeCell ref="H131:I131"/>
    <mergeCell ref="B132:I132"/>
    <mergeCell ref="B133:E133"/>
    <mergeCell ref="H133:I133"/>
    <mergeCell ref="B145:E145"/>
    <mergeCell ref="H145:I145"/>
    <mergeCell ref="B146:E146"/>
    <mergeCell ref="H146:I146"/>
    <mergeCell ref="B147:E147"/>
    <mergeCell ref="H147:I147"/>
    <mergeCell ref="H139:I139"/>
    <mergeCell ref="B140:I140"/>
    <mergeCell ref="B141:E141"/>
    <mergeCell ref="H141:I141"/>
    <mergeCell ref="B143:I143"/>
    <mergeCell ref="B144:E144"/>
    <mergeCell ref="H144:I144"/>
    <mergeCell ref="B142:E142"/>
    <mergeCell ref="H142:I142"/>
    <mergeCell ref="H162:I162"/>
    <mergeCell ref="B163:E163"/>
    <mergeCell ref="H163:I163"/>
    <mergeCell ref="B164:I164"/>
    <mergeCell ref="B165:E165"/>
    <mergeCell ref="H165:I165"/>
    <mergeCell ref="B148:E148"/>
    <mergeCell ref="H148:I148"/>
    <mergeCell ref="B166:E166"/>
    <mergeCell ref="H166:I166"/>
    <mergeCell ref="B159:E159"/>
    <mergeCell ref="H159:I159"/>
    <mergeCell ref="B160:I160"/>
    <mergeCell ref="B161:E161"/>
    <mergeCell ref="H161:I161"/>
    <mergeCell ref="B162:E162"/>
    <mergeCell ref="A156:I156"/>
    <mergeCell ref="B158:E158"/>
    <mergeCell ref="H158:I158"/>
    <mergeCell ref="A184:I184"/>
    <mergeCell ref="B175:I175"/>
    <mergeCell ref="B176:E176"/>
    <mergeCell ref="H176:I176"/>
    <mergeCell ref="B177:E177"/>
    <mergeCell ref="H177:I177"/>
    <mergeCell ref="B174:E174"/>
    <mergeCell ref="H174:I174"/>
    <mergeCell ref="B167:E167"/>
    <mergeCell ref="H167:I167"/>
    <mergeCell ref="B168:I168"/>
    <mergeCell ref="B169:E169"/>
    <mergeCell ref="H169:I169"/>
    <mergeCell ref="B170:E170"/>
    <mergeCell ref="H170:I170"/>
    <mergeCell ref="B171:E171"/>
    <mergeCell ref="B178:E178"/>
    <mergeCell ref="H178:I178"/>
    <mergeCell ref="B179:E179"/>
    <mergeCell ref="H179:I179"/>
    <mergeCell ref="B180:E180"/>
    <mergeCell ref="H180:I180"/>
    <mergeCell ref="H171:I171"/>
    <mergeCell ref="B172:I172"/>
    <mergeCell ref="B173:E173"/>
    <mergeCell ref="H173:I173"/>
    <mergeCell ref="H201:I201"/>
    <mergeCell ref="B202:E202"/>
    <mergeCell ref="H202:I202"/>
    <mergeCell ref="B200:I200"/>
    <mergeCell ref="B193:E193"/>
    <mergeCell ref="H193:I193"/>
    <mergeCell ref="B195:E195"/>
    <mergeCell ref="H195:I195"/>
    <mergeCell ref="B197:E197"/>
    <mergeCell ref="H197:I197"/>
    <mergeCell ref="B199:E199"/>
    <mergeCell ref="H199:I199"/>
    <mergeCell ref="B198:E198"/>
    <mergeCell ref="B186:E186"/>
    <mergeCell ref="H186:I186"/>
    <mergeCell ref="B187:E187"/>
    <mergeCell ref="H187:I187"/>
    <mergeCell ref="B188:I188"/>
    <mergeCell ref="B189:E189"/>
    <mergeCell ref="B192:I192"/>
    <mergeCell ref="B194:E194"/>
    <mergeCell ref="H198:I198"/>
    <mergeCell ref="H189:I189"/>
    <mergeCell ref="B190:E190"/>
    <mergeCell ref="H190:I190"/>
    <mergeCell ref="B191:E191"/>
    <mergeCell ref="H191:I191"/>
    <mergeCell ref="B218:E218"/>
    <mergeCell ref="H218:I218"/>
    <mergeCell ref="A211:I211"/>
    <mergeCell ref="B213:E213"/>
    <mergeCell ref="H213:I213"/>
    <mergeCell ref="B207:E207"/>
    <mergeCell ref="H207:I207"/>
    <mergeCell ref="B208:E208"/>
    <mergeCell ref="H208:I208"/>
    <mergeCell ref="B205:E205"/>
    <mergeCell ref="H205:I205"/>
    <mergeCell ref="B206:E206"/>
    <mergeCell ref="H206:I206"/>
    <mergeCell ref="H194:I194"/>
    <mergeCell ref="B196:I196"/>
    <mergeCell ref="B203:I203"/>
    <mergeCell ref="B204:E204"/>
    <mergeCell ref="H204:I204"/>
    <mergeCell ref="B201:E201"/>
    <mergeCell ref="B219:I219"/>
    <mergeCell ref="B220:E220"/>
    <mergeCell ref="H220:I220"/>
    <mergeCell ref="B221:E221"/>
    <mergeCell ref="H221:I221"/>
    <mergeCell ref="B222:E222"/>
    <mergeCell ref="H222:I222"/>
    <mergeCell ref="B223:I223"/>
    <mergeCell ref="B214:E214"/>
    <mergeCell ref="H214:I214"/>
    <mergeCell ref="B215:I215"/>
    <mergeCell ref="B216:E216"/>
    <mergeCell ref="H216:I216"/>
    <mergeCell ref="B217:E217"/>
    <mergeCell ref="H217:I217"/>
    <mergeCell ref="B224:E224"/>
    <mergeCell ref="H224:I224"/>
    <mergeCell ref="B225:E225"/>
    <mergeCell ref="H225:I225"/>
    <mergeCell ref="B233:E233"/>
    <mergeCell ref="H233:I233"/>
    <mergeCell ref="B227:I227"/>
    <mergeCell ref="B228:E228"/>
    <mergeCell ref="H228:I228"/>
    <mergeCell ref="B229:E229"/>
    <mergeCell ref="B226:E226"/>
    <mergeCell ref="H226:I226"/>
    <mergeCell ref="B234:E234"/>
    <mergeCell ref="H234:I234"/>
    <mergeCell ref="B235:E235"/>
    <mergeCell ref="H235:I235"/>
    <mergeCell ref="H229:I229"/>
    <mergeCell ref="B230:I230"/>
    <mergeCell ref="B231:E231"/>
    <mergeCell ref="H231:I231"/>
    <mergeCell ref="B232:E232"/>
    <mergeCell ref="H232:I232"/>
  </mergeCells>
  <phoneticPr fontId="1" type="noConversion"/>
  <pageMargins left="0.9055118110236221" right="0.31496062992125984" top="0.55118110236220474" bottom="0.55118110236220474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по программам</vt:lpstr>
      <vt:lpstr>Лист3</vt:lpstr>
    </vt:vector>
  </TitlesOfParts>
  <Company>Администрация городв Ставрополя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TV.Kaverzina</dc:creator>
  <cp:lastModifiedBy>IV.Kochenkova</cp:lastModifiedBy>
  <cp:lastPrinted>2015-03-26T06:59:42Z</cp:lastPrinted>
  <dcterms:created xsi:type="dcterms:W3CDTF">2015-01-28T06:47:04Z</dcterms:created>
  <dcterms:modified xsi:type="dcterms:W3CDTF">2015-03-26T08:58:53Z</dcterms:modified>
</cp:coreProperties>
</file>