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Сентябрь" sheetId="1" r:id="rId1"/>
  </sheets>
  <definedNames>
    <definedName name="_xlnm.Print_Area" localSheetId="0">Сентябрь!$A$1:$C$20</definedName>
  </definedNames>
  <calcPr calcId="124519"/>
</workbook>
</file>

<file path=xl/calcChain.xml><?xml version="1.0" encoding="utf-8"?>
<calcChain xmlns="http://schemas.openxmlformats.org/spreadsheetml/2006/main">
  <c r="B9" i="1"/>
  <c r="B19" s="1"/>
  <c r="C15"/>
  <c r="B15"/>
  <c r="C8"/>
</calcChain>
</file>

<file path=xl/sharedStrings.xml><?xml version="1.0" encoding="utf-8"?>
<sst xmlns="http://schemas.openxmlformats.org/spreadsheetml/2006/main" count="28" uniqueCount="27">
  <si>
    <t>Приложение 6</t>
  </si>
  <si>
    <t xml:space="preserve">Исполнение бюджета города Ставрополя </t>
  </si>
  <si>
    <t xml:space="preserve"> в части собственных средств</t>
  </si>
  <si>
    <t>(тыс. рублей)</t>
  </si>
  <si>
    <t>Наименование показателя</t>
  </si>
  <si>
    <t xml:space="preserve">Кассовое исполнение </t>
  </si>
  <si>
    <t>Изменения муниципального долга</t>
  </si>
  <si>
    <t xml:space="preserve">Муниципальный долг на начало года </t>
  </si>
  <si>
    <t>х</t>
  </si>
  <si>
    <t>Поступления в бюджет города Ставрополя:</t>
  </si>
  <si>
    <t xml:space="preserve">Налоговые и неналоговые доходы </t>
  </si>
  <si>
    <t>Поступление дебиторской задолженности прошлых лет, направленной в краевой бюджет</t>
  </si>
  <si>
    <t>Дотация</t>
  </si>
  <si>
    <t>Заемные средства</t>
  </si>
  <si>
    <t>Поступления</t>
  </si>
  <si>
    <t>Погашение</t>
  </si>
  <si>
    <t>Кассовые выплаты из бюджета города Ставрополя</t>
  </si>
  <si>
    <r>
      <t>Кассовый разрыв</t>
    </r>
    <r>
      <rPr>
        <sz val="11"/>
        <rFont val="Times New Roman"/>
      </rPr>
      <t xml:space="preserve"> (+ остатки, - недостаток)</t>
    </r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</si>
  <si>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</si>
  <si>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</si>
  <si>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</si>
  <si>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</si>
  <si>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</si>
  <si>
    <t>Остатки на начало года</t>
  </si>
  <si>
    <t>за 9 месяцев 2023 года</t>
  </si>
  <si>
    <t>Муниципальный долг на 01.10.2023 г.</t>
  </si>
  <si>
    <t>Доходы от возвратов бюджетными учреждениями остатков прошлых лет (по типу средств местного бюджета)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</si>
</sst>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;[Red]\-#,##0.00;0.00"/>
  </numFmts>
  <fonts count="2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scheme val="minor"/>
    </font>
    <font>
      <sz val="11"/>
      <name val="Times New Roman"/>
    </font>
    <font>
      <b/>
      <sz val="11"/>
      <name val="Times New Roman"/>
    </font>
    <font>
      <sz val="8"/>
      <name val="Arial"/>
    </font>
    <font>
      <b/>
      <sz val="11"/>
      <name val="Calibri"/>
      <scheme val="minor"/>
    </font>
    <font>
      <sz val="10"/>
      <name val="Arial"/>
    </font>
    <font>
      <sz val="12"/>
      <name val="Times New Roman"/>
    </font>
    <font>
      <sz val="11"/>
      <name val="Arial"/>
    </font>
    <font>
      <sz val="10"/>
      <name val="Arial"/>
      <family val="2"/>
      <charset val="204"/>
    </font>
    <font>
      <sz val="8"/>
      <name val="Arial Cyr"/>
      <charset val="204"/>
    </font>
    <font>
      <sz val="14"/>
      <name val="Arial Cyr"/>
      <charset val="204"/>
    </font>
    <font>
      <sz val="10"/>
      <name val="Arial Cyr"/>
      <charset val="204"/>
    </font>
    <font>
      <sz val="10"/>
      <name val="Arial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81">
    <xf numFmtId="0" fontId="0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16" fillId="0" borderId="0"/>
    <xf numFmtId="0" fontId="17" fillId="0" borderId="0"/>
    <xf numFmtId="43" fontId="17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18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37">
    <xf numFmtId="0" fontId="0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3" fontId="6" fillId="0" borderId="0" xfId="0" applyNumberFormat="1" applyFont="1" applyAlignment="1">
      <alignment vertical="top" wrapText="1"/>
    </xf>
    <xf numFmtId="4" fontId="6" fillId="0" borderId="0" xfId="0" applyNumberFormat="1" applyFont="1" applyAlignment="1">
      <alignment vertical="top" wrapText="1"/>
    </xf>
    <xf numFmtId="4" fontId="7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8" fillId="0" borderId="1" xfId="0" applyFont="1" applyBorder="1" applyAlignment="1">
      <alignment vertical="top" wrapText="1"/>
    </xf>
    <xf numFmtId="3" fontId="8" fillId="2" borderId="1" xfId="0" applyNumberFormat="1" applyFont="1" applyFill="1" applyBorder="1" applyAlignment="1">
      <alignment horizontal="right" vertical="top" wrapText="1"/>
    </xf>
    <xf numFmtId="3" fontId="8" fillId="2" borderId="1" xfId="0" applyNumberFormat="1" applyFont="1" applyFill="1" applyBorder="1" applyAlignment="1">
      <alignment vertical="top" wrapText="1"/>
    </xf>
    <xf numFmtId="3" fontId="8" fillId="0" borderId="1" xfId="0" applyNumberFormat="1" applyFont="1" applyBorder="1" applyAlignment="1">
      <alignment vertical="top" wrapText="1"/>
    </xf>
    <xf numFmtId="164" fontId="9" fillId="0" borderId="1" xfId="0" applyNumberFormat="1" applyFont="1" applyBorder="1"/>
    <xf numFmtId="0" fontId="7" fillId="2" borderId="1" xfId="0" applyFont="1" applyFill="1" applyBorder="1" applyAlignment="1">
      <alignment vertical="top" wrapText="1"/>
    </xf>
    <xf numFmtId="3" fontId="7" fillId="2" borderId="1" xfId="0" applyNumberFormat="1" applyFont="1" applyFill="1" applyBorder="1" applyAlignment="1">
      <alignment vertical="top" wrapText="1"/>
    </xf>
    <xf numFmtId="3" fontId="7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3" fontId="6" fillId="0" borderId="0" xfId="0" applyNumberFormat="1" applyFont="1" applyAlignment="1">
      <alignment vertical="top"/>
    </xf>
    <xf numFmtId="0" fontId="10" fillId="0" borderId="0" xfId="0" applyFont="1" applyAlignment="1">
      <alignment vertical="top"/>
    </xf>
    <xf numFmtId="3" fontId="8" fillId="2" borderId="1" xfId="0" applyNumberFormat="1" applyFont="1" applyFill="1" applyBorder="1" applyAlignment="1">
      <alignment horizontal="right" wrapText="1"/>
    </xf>
    <xf numFmtId="0" fontId="11" fillId="0" borderId="0" xfId="0" applyFont="1"/>
    <xf numFmtId="0" fontId="7" fillId="0" borderId="0" xfId="0" applyFont="1"/>
    <xf numFmtId="4" fontId="7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3" fillId="0" borderId="0" xfId="0" applyFont="1"/>
    <xf numFmtId="4" fontId="6" fillId="0" borderId="0" xfId="0" applyNumberFormat="1" applyFont="1" applyAlignment="1">
      <alignment wrapText="1"/>
    </xf>
    <xf numFmtId="3" fontId="19" fillId="2" borderId="1" xfId="0" applyNumberFormat="1" applyFont="1" applyFill="1" applyBorder="1" applyAlignment="1">
      <alignment vertical="top" wrapText="1"/>
    </xf>
    <xf numFmtId="3" fontId="19" fillId="2" borderId="1" xfId="0" applyNumberFormat="1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3" fontId="7" fillId="2" borderId="2" xfId="0" applyNumberFormat="1" applyFont="1" applyFill="1" applyBorder="1" applyAlignment="1">
      <alignment vertical="top" wrapText="1"/>
    </xf>
    <xf numFmtId="3" fontId="20" fillId="3" borderId="1" xfId="0" applyNumberFormat="1" applyFont="1" applyFill="1" applyBorder="1" applyAlignment="1">
      <alignment wrapText="1"/>
    </xf>
    <xf numFmtId="3" fontId="20" fillId="3" borderId="1" xfId="0" applyNumberFormat="1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</cellXfs>
  <cellStyles count="581">
    <cellStyle name="Обычный" xfId="0" builtinId="0"/>
    <cellStyle name="Обычный 10" xfId="390"/>
    <cellStyle name="Обычный 11" xfId="391"/>
    <cellStyle name="Обычный 12" xfId="392"/>
    <cellStyle name="Обычный 13" xfId="393"/>
    <cellStyle name="Обычный 14" xfId="394"/>
    <cellStyle name="Обычный 15" xfId="395"/>
    <cellStyle name="Обычный 16" xfId="396"/>
    <cellStyle name="Обычный 17" xfId="402"/>
    <cellStyle name="Обычный 18" xfId="403"/>
    <cellStyle name="Обычный 19" xfId="404"/>
    <cellStyle name="Обычный 2" xfId="1"/>
    <cellStyle name="Обычный 2 10" xfId="8"/>
    <cellStyle name="Обычный 2 10 2" xfId="9"/>
    <cellStyle name="Обычный 2 10 3" xfId="10"/>
    <cellStyle name="Обычный 2 10 4" xfId="11"/>
    <cellStyle name="Обычный 2 10 5" xfId="12"/>
    <cellStyle name="Обычный 2 10 6" xfId="13"/>
    <cellStyle name="Обычный 2 100" xfId="14"/>
    <cellStyle name="Обычный 2 101" xfId="15"/>
    <cellStyle name="Обычный 2 101 2" xfId="16"/>
    <cellStyle name="Обычный 2 102" xfId="17"/>
    <cellStyle name="Обычный 2 103" xfId="18"/>
    <cellStyle name="Обычный 2 103 2" xfId="19"/>
    <cellStyle name="Обычный 2 104" xfId="20"/>
    <cellStyle name="Обычный 2 104 2" xfId="21"/>
    <cellStyle name="Обычный 2 105" xfId="22"/>
    <cellStyle name="Обычный 2 105 2" xfId="23"/>
    <cellStyle name="Обычный 2 106" xfId="24"/>
    <cellStyle name="Обычный 2 107" xfId="25"/>
    <cellStyle name="Обычный 2 108" xfId="26"/>
    <cellStyle name="Обычный 2 109" xfId="27"/>
    <cellStyle name="Обычный 2 11" xfId="28"/>
    <cellStyle name="Обычный 2 11 2" xfId="29"/>
    <cellStyle name="Обычный 2 11 3" xfId="30"/>
    <cellStyle name="Обычный 2 11 4" xfId="31"/>
    <cellStyle name="Обычный 2 11 5" xfId="32"/>
    <cellStyle name="Обычный 2 11 6" xfId="33"/>
    <cellStyle name="Обычный 2 110" xfId="34"/>
    <cellStyle name="Обычный 2 111" xfId="35"/>
    <cellStyle name="Обычный 2 112" xfId="36"/>
    <cellStyle name="Обычный 2 113" xfId="37"/>
    <cellStyle name="Обычный 2 113 2" xfId="38"/>
    <cellStyle name="Обычный 2 114" xfId="39"/>
    <cellStyle name="Обычный 2 115" xfId="40"/>
    <cellStyle name="Обычный 2 116" xfId="41"/>
    <cellStyle name="Обычный 2 117" xfId="42"/>
    <cellStyle name="Обычный 2 118" xfId="43"/>
    <cellStyle name="Обычный 2 118 2" xfId="44"/>
    <cellStyle name="Обычный 2 119" xfId="45"/>
    <cellStyle name="Обычный 2 12" xfId="46"/>
    <cellStyle name="Обычный 2 12 2" xfId="47"/>
    <cellStyle name="Обычный 2 12 3" xfId="48"/>
    <cellStyle name="Обычный 2 12 4" xfId="49"/>
    <cellStyle name="Обычный 2 12 5" xfId="50"/>
    <cellStyle name="Обычный 2 12 6" xfId="51"/>
    <cellStyle name="Обычный 2 120" xfId="52"/>
    <cellStyle name="Обычный 2 121" xfId="53"/>
    <cellStyle name="Обычный 2 122" xfId="54"/>
    <cellStyle name="Обычный 2 123" xfId="55"/>
    <cellStyle name="Обычный 2 124" xfId="56"/>
    <cellStyle name="Обычный 2 125" xfId="57"/>
    <cellStyle name="Обычный 2 125 2" xfId="58"/>
    <cellStyle name="Обычный 2 126" xfId="59"/>
    <cellStyle name="Обычный 2 127" xfId="60"/>
    <cellStyle name="Обычный 2 128" xfId="61"/>
    <cellStyle name="Обычный 2 129" xfId="62"/>
    <cellStyle name="Обычный 2 13" xfId="63"/>
    <cellStyle name="Обычный 2 13 2" xfId="64"/>
    <cellStyle name="Обычный 2 13 3" xfId="65"/>
    <cellStyle name="Обычный 2 13 4" xfId="66"/>
    <cellStyle name="Обычный 2 13 5" xfId="67"/>
    <cellStyle name="Обычный 2 13 6" xfId="68"/>
    <cellStyle name="Обычный 2 130" xfId="69"/>
    <cellStyle name="Обычный 2 131" xfId="70"/>
    <cellStyle name="Обычный 2 132" xfId="71"/>
    <cellStyle name="Обычный 2 133" xfId="72"/>
    <cellStyle name="Обычный 2 134" xfId="73"/>
    <cellStyle name="Обычный 2 135" xfId="74"/>
    <cellStyle name="Обычный 2 136" xfId="75"/>
    <cellStyle name="Обычный 2 137" xfId="76"/>
    <cellStyle name="Обычный 2 138" xfId="77"/>
    <cellStyle name="Обычный 2 138 2" xfId="78"/>
    <cellStyle name="Обычный 2 139" xfId="79"/>
    <cellStyle name="Обычный 2 139 2" xfId="80"/>
    <cellStyle name="Обычный 2 14" xfId="81"/>
    <cellStyle name="Обычный 2 14 2" xfId="342"/>
    <cellStyle name="Обычный 2 140" xfId="82"/>
    <cellStyle name="Обычный 2 141" xfId="83"/>
    <cellStyle name="Обычный 2 141 2" xfId="279"/>
    <cellStyle name="Обычный 2 142" xfId="84"/>
    <cellStyle name="Обычный 2 142 2" xfId="280"/>
    <cellStyle name="Обычный 2 143" xfId="85"/>
    <cellStyle name="Обычный 2 143 2" xfId="281"/>
    <cellStyle name="Обычный 2 144" xfId="86"/>
    <cellStyle name="Обычный 2 144 2" xfId="282"/>
    <cellStyle name="Обычный 2 145" xfId="87"/>
    <cellStyle name="Обычный 2 145 2" xfId="283"/>
    <cellStyle name="Обычный 2 146" xfId="88"/>
    <cellStyle name="Обычный 2 146 2" xfId="284"/>
    <cellStyle name="Обычный 2 147" xfId="89"/>
    <cellStyle name="Обычный 2 147 2" xfId="285"/>
    <cellStyle name="Обычный 2 148" xfId="90"/>
    <cellStyle name="Обычный 2 148 2" xfId="286"/>
    <cellStyle name="Обычный 2 149" xfId="91"/>
    <cellStyle name="Обычный 2 149 2" xfId="287"/>
    <cellStyle name="Обычный 2 15" xfId="92"/>
    <cellStyle name="Обычный 2 15 2" xfId="93"/>
    <cellStyle name="Обычный 2 15 3" xfId="94"/>
    <cellStyle name="Обычный 2 15 4" xfId="95"/>
    <cellStyle name="Обычный 2 150" xfId="96"/>
    <cellStyle name="Обычный 2 150 2" xfId="288"/>
    <cellStyle name="Обычный 2 151" xfId="97"/>
    <cellStyle name="Обычный 2 151 2" xfId="289"/>
    <cellStyle name="Обычный 2 152" xfId="98"/>
    <cellStyle name="Обычный 2 152 2" xfId="290"/>
    <cellStyle name="Обычный 2 153" xfId="99"/>
    <cellStyle name="Обычный 2 153 2" xfId="291"/>
    <cellStyle name="Обычный 2 154" xfId="100"/>
    <cellStyle name="Обычный 2 154 2" xfId="101"/>
    <cellStyle name="Обычный 2 155" xfId="102"/>
    <cellStyle name="Обычный 2 155 2" xfId="292"/>
    <cellStyle name="Обычный 2 156" xfId="103"/>
    <cellStyle name="Обычный 2 156 2" xfId="293"/>
    <cellStyle name="Обычный 2 157" xfId="104"/>
    <cellStyle name="Обычный 2 157 2" xfId="294"/>
    <cellStyle name="Обычный 2 158" xfId="105"/>
    <cellStyle name="Обычный 2 158 2" xfId="296"/>
    <cellStyle name="Обычный 2 158 3" xfId="295"/>
    <cellStyle name="Обычный 2 159" xfId="297"/>
    <cellStyle name="Обычный 2 159 2" xfId="298"/>
    <cellStyle name="Обычный 2 16" xfId="106"/>
    <cellStyle name="Обычный 2 160" xfId="299"/>
    <cellStyle name="Обычный 2 160 2" xfId="300"/>
    <cellStyle name="Обычный 2 161" xfId="301"/>
    <cellStyle name="Обычный 2 161 2" xfId="302"/>
    <cellStyle name="Обычный 2 162" xfId="303"/>
    <cellStyle name="Обычный 2 162 2" xfId="304"/>
    <cellStyle name="Обычный 2 163" xfId="305"/>
    <cellStyle name="Обычный 2 163 2" xfId="306"/>
    <cellStyle name="Обычный 2 164" xfId="307"/>
    <cellStyle name="Обычный 2 164 2" xfId="308"/>
    <cellStyle name="Обычный 2 165" xfId="309"/>
    <cellStyle name="Обычный 2 165 2" xfId="310"/>
    <cellStyle name="Обычный 2 166" xfId="311"/>
    <cellStyle name="Обычный 2 166 2" xfId="312"/>
    <cellStyle name="Обычный 2 167" xfId="313"/>
    <cellStyle name="Обычный 2 167 2" xfId="314"/>
    <cellStyle name="Обычный 2 168" xfId="315"/>
    <cellStyle name="Обычный 2 168 2" xfId="316"/>
    <cellStyle name="Обычный 2 169" xfId="317"/>
    <cellStyle name="Обычный 2 169 2" xfId="318"/>
    <cellStyle name="Обычный 2 17" xfId="107"/>
    <cellStyle name="Обычный 2 170" xfId="319"/>
    <cellStyle name="Обычный 2 170 2" xfId="320"/>
    <cellStyle name="Обычный 2 171" xfId="321"/>
    <cellStyle name="Обычный 2 172" xfId="322"/>
    <cellStyle name="Обычный 2 173" xfId="323"/>
    <cellStyle name="Обычный 2 174" xfId="324"/>
    <cellStyle name="Обычный 2 174 2" xfId="325"/>
    <cellStyle name="Обычный 2 175" xfId="326"/>
    <cellStyle name="Обычный 2 176" xfId="327"/>
    <cellStyle name="Обычный 2 176 2" xfId="328"/>
    <cellStyle name="Обычный 2 177" xfId="329"/>
    <cellStyle name="Обычный 2 178" xfId="330"/>
    <cellStyle name="Обычный 2 179" xfId="331"/>
    <cellStyle name="Обычный 2 18" xfId="108"/>
    <cellStyle name="Обычный 2 180" xfId="332"/>
    <cellStyle name="Обычный 2 181" xfId="333"/>
    <cellStyle name="Обычный 2 182" xfId="334"/>
    <cellStyle name="Обычный 2 183" xfId="335"/>
    <cellStyle name="Обычный 2 184" xfId="278"/>
    <cellStyle name="Обычный 2 185" xfId="336"/>
    <cellStyle name="Обычный 2 186" xfId="337"/>
    <cellStyle name="Обычный 2 186 2" xfId="339"/>
    <cellStyle name="Обычный 2 186 2 2" xfId="343"/>
    <cellStyle name="Обычный 2 186 3" xfId="344"/>
    <cellStyle name="Обычный 2 187" xfId="340"/>
    <cellStyle name="Обычный 2 187 2" xfId="345"/>
    <cellStyle name="Обычный 2 188" xfId="109"/>
    <cellStyle name="Обычный 2 189" xfId="341"/>
    <cellStyle name="Обычный 2 19" xfId="110"/>
    <cellStyle name="Обычный 2 19 2" xfId="111"/>
    <cellStyle name="Обычный 2 190" xfId="346"/>
    <cellStyle name="Обычный 2 190 2" xfId="436"/>
    <cellStyle name="Обычный 2 190 2 2" xfId="480"/>
    <cellStyle name="Обычный 2 190 2 2 2" xfId="562"/>
    <cellStyle name="Обычный 2 190 2 3" xfId="521"/>
    <cellStyle name="Обычный 2 190 3" xfId="461"/>
    <cellStyle name="Обычный 2 190 3 2" xfId="543"/>
    <cellStyle name="Обычный 2 190 4" xfId="502"/>
    <cellStyle name="Обычный 2 191" xfId="347"/>
    <cellStyle name="Обычный 2 192" xfId="348"/>
    <cellStyle name="Обычный 2 193" xfId="349"/>
    <cellStyle name="Обычный 2 193 2" xfId="350"/>
    <cellStyle name="Обычный 2 194" xfId="351"/>
    <cellStyle name="Обычный 2 194 2" xfId="352"/>
    <cellStyle name="Обычный 2 195" xfId="353"/>
    <cellStyle name="Обычный 2 195 2" xfId="354"/>
    <cellStyle name="Обычный 2 196" xfId="355"/>
    <cellStyle name="Обычный 2 196 2" xfId="356"/>
    <cellStyle name="Обычный 2 197" xfId="357"/>
    <cellStyle name="Обычный 2 198" xfId="358"/>
    <cellStyle name="Обычный 2 199" xfId="359"/>
    <cellStyle name="Обычный 2 2" xfId="2"/>
    <cellStyle name="Обычный 2 2 10" xfId="112"/>
    <cellStyle name="Обычный 2 2 11" xfId="113"/>
    <cellStyle name="Обычный 2 2 12" xfId="114"/>
    <cellStyle name="Обычный 2 2 13" xfId="115"/>
    <cellStyle name="Обычный 2 2 14" xfId="116"/>
    <cellStyle name="Обычный 2 2 15" xfId="360"/>
    <cellStyle name="Обычный 2 2 2" xfId="117"/>
    <cellStyle name="Обычный 2 2 3" xfId="118"/>
    <cellStyle name="Обычный 2 2 3 2" xfId="361"/>
    <cellStyle name="Обычный 2 2 4" xfId="119"/>
    <cellStyle name="Обычный 2 2 5" xfId="120"/>
    <cellStyle name="Обычный 2 2 6" xfId="121"/>
    <cellStyle name="Обычный 2 2 7" xfId="122"/>
    <cellStyle name="Обычный 2 2 8" xfId="123"/>
    <cellStyle name="Обычный 2 2 9" xfId="124"/>
    <cellStyle name="Обычный 2 20" xfId="125"/>
    <cellStyle name="Обычный 2 200" xfId="362"/>
    <cellStyle name="Обычный 2 201" xfId="363"/>
    <cellStyle name="Обычный 2 202" xfId="364"/>
    <cellStyle name="Обычный 2 203" xfId="389"/>
    <cellStyle name="Обычный 2 204" xfId="7"/>
    <cellStyle name="Обычный 2 205" xfId="434"/>
    <cellStyle name="Обычный 2 205 2" xfId="479"/>
    <cellStyle name="Обычный 2 205 2 2" xfId="561"/>
    <cellStyle name="Обычный 2 205 3" xfId="520"/>
    <cellStyle name="Обычный 2 206" xfId="458"/>
    <cellStyle name="Обычный 2 206 2" xfId="540"/>
    <cellStyle name="Обычный 2 207" xfId="499"/>
    <cellStyle name="Обычный 2 21" xfId="126"/>
    <cellStyle name="Обычный 2 22" xfId="127"/>
    <cellStyle name="Обычный 2 22 2" xfId="128"/>
    <cellStyle name="Обычный 2 23" xfId="129"/>
    <cellStyle name="Обычный 2 235" xfId="130"/>
    <cellStyle name="Обычный 2 24" xfId="131"/>
    <cellStyle name="Обычный 2 243" xfId="132"/>
    <cellStyle name="Обычный 2 25" xfId="133"/>
    <cellStyle name="Обычный 2 255" xfId="134"/>
    <cellStyle name="Обычный 2 26" xfId="135"/>
    <cellStyle name="Обычный 2 27" xfId="136"/>
    <cellStyle name="Обычный 2 28" xfId="137"/>
    <cellStyle name="Обычный 2 29" xfId="138"/>
    <cellStyle name="Обычный 2 3" xfId="3"/>
    <cellStyle name="Обычный 2 3 10" xfId="139"/>
    <cellStyle name="Обычный 2 3 11" xfId="140"/>
    <cellStyle name="Обычный 2 3 12" xfId="141"/>
    <cellStyle name="Обычный 2 3 13" xfId="142"/>
    <cellStyle name="Обычный 2 3 2" xfId="143"/>
    <cellStyle name="Обычный 2 3 3" xfId="144"/>
    <cellStyle name="Обычный 2 3 4" xfId="145"/>
    <cellStyle name="Обычный 2 3 5" xfId="146"/>
    <cellStyle name="Обычный 2 3 6" xfId="147"/>
    <cellStyle name="Обычный 2 3 7" xfId="148"/>
    <cellStyle name="Обычный 2 3 8" xfId="149"/>
    <cellStyle name="Обычный 2 3 9" xfId="150"/>
    <cellStyle name="Обычный 2 30" xfId="151"/>
    <cellStyle name="Обычный 2 31" xfId="152"/>
    <cellStyle name="Обычный 2 32" xfId="153"/>
    <cellStyle name="Обычный 2 33" xfId="154"/>
    <cellStyle name="Обычный 2 33 2" xfId="155"/>
    <cellStyle name="Обычный 2 34" xfId="156"/>
    <cellStyle name="Обычный 2 35" xfId="157"/>
    <cellStyle name="Обычный 2 36" xfId="158"/>
    <cellStyle name="Обычный 2 37" xfId="159"/>
    <cellStyle name="Обычный 2 38" xfId="160"/>
    <cellStyle name="Обычный 2 39" xfId="161"/>
    <cellStyle name="Обычный 2 4" xfId="6"/>
    <cellStyle name="Обычный 2 4 10" xfId="163"/>
    <cellStyle name="Обычный 2 4 11" xfId="164"/>
    <cellStyle name="Обычный 2 4 12" xfId="165"/>
    <cellStyle name="Обычный 2 4 13" xfId="365"/>
    <cellStyle name="Обычный 2 4 13 2" xfId="437"/>
    <cellStyle name="Обычный 2 4 13 2 2" xfId="481"/>
    <cellStyle name="Обычный 2 4 13 2 2 2" xfId="563"/>
    <cellStyle name="Обычный 2 4 13 2 3" xfId="522"/>
    <cellStyle name="Обычный 2 4 13 3" xfId="462"/>
    <cellStyle name="Обычный 2 4 13 3 2" xfId="544"/>
    <cellStyle name="Обычный 2 4 13 4" xfId="503"/>
    <cellStyle name="Обычный 2 4 14" xfId="435"/>
    <cellStyle name="Обычный 2 4 15" xfId="459"/>
    <cellStyle name="Обычный 2 4 15 2" xfId="541"/>
    <cellStyle name="Обычный 2 4 16" xfId="500"/>
    <cellStyle name="Обычный 2 4 2" xfId="162"/>
    <cellStyle name="Обычный 2 4 3" xfId="167"/>
    <cellStyle name="Обычный 2 4 4" xfId="168"/>
    <cellStyle name="Обычный 2 4 5" xfId="169"/>
    <cellStyle name="Обычный 2 4 6" xfId="170"/>
    <cellStyle name="Обычный 2 4 7" xfId="171"/>
    <cellStyle name="Обычный 2 4 8" xfId="172"/>
    <cellStyle name="Обычный 2 4 9" xfId="173"/>
    <cellStyle name="Обычный 2 40" xfId="174"/>
    <cellStyle name="Обычный 2 41" xfId="175"/>
    <cellStyle name="Обычный 2 42" xfId="176"/>
    <cellStyle name="Обычный 2 43" xfId="177"/>
    <cellStyle name="Обычный 2 43 2" xfId="178"/>
    <cellStyle name="Обычный 2 44" xfId="179"/>
    <cellStyle name="Обычный 2 45" xfId="180"/>
    <cellStyle name="Обычный 2 46" xfId="181"/>
    <cellStyle name="Обычный 2 47" xfId="182"/>
    <cellStyle name="Обычный 2 48" xfId="183"/>
    <cellStyle name="Обычный 2 49" xfId="184"/>
    <cellStyle name="Обычный 2 5" xfId="185"/>
    <cellStyle name="Обычный 2 5 10" xfId="186"/>
    <cellStyle name="Обычный 2 5 11" xfId="338"/>
    <cellStyle name="Обычный 2 5 2" xfId="187"/>
    <cellStyle name="Обычный 2 5 3" xfId="188"/>
    <cellStyle name="Обычный 2 5 4" xfId="189"/>
    <cellStyle name="Обычный 2 5 5" xfId="190"/>
    <cellStyle name="Обычный 2 5 6" xfId="191"/>
    <cellStyle name="Обычный 2 5 7" xfId="192"/>
    <cellStyle name="Обычный 2 5 8" xfId="193"/>
    <cellStyle name="Обычный 2 5 9" xfId="194"/>
    <cellStyle name="Обычный 2 50" xfId="195"/>
    <cellStyle name="Обычный 2 51" xfId="196"/>
    <cellStyle name="Обычный 2 52" xfId="197"/>
    <cellStyle name="Обычный 2 53" xfId="198"/>
    <cellStyle name="Обычный 2 54" xfId="199"/>
    <cellStyle name="Обычный 2 54 2" xfId="200"/>
    <cellStyle name="Обычный 2 55" xfId="201"/>
    <cellStyle name="Обычный 2 56" xfId="202"/>
    <cellStyle name="Обычный 2 57" xfId="203"/>
    <cellStyle name="Обычный 2 57 2" xfId="204"/>
    <cellStyle name="Обычный 2 58" xfId="205"/>
    <cellStyle name="Обычный 2 59" xfId="206"/>
    <cellStyle name="Обычный 2 6" xfId="207"/>
    <cellStyle name="Обычный 2 6 10" xfId="208"/>
    <cellStyle name="Обычный 2 6 2" xfId="209"/>
    <cellStyle name="Обычный 2 6 3" xfId="210"/>
    <cellStyle name="Обычный 2 6 4" xfId="211"/>
    <cellStyle name="Обычный 2 6 5" xfId="212"/>
    <cellStyle name="Обычный 2 6 6" xfId="213"/>
    <cellStyle name="Обычный 2 6 7" xfId="214"/>
    <cellStyle name="Обычный 2 6 8" xfId="215"/>
    <cellStyle name="Обычный 2 6 9" xfId="216"/>
    <cellStyle name="Обычный 2 60" xfId="217"/>
    <cellStyle name="Обычный 2 61" xfId="218"/>
    <cellStyle name="Обычный 2 62" xfId="219"/>
    <cellStyle name="Обычный 2 63" xfId="220"/>
    <cellStyle name="Обычный 2 64" xfId="221"/>
    <cellStyle name="Обычный 2 65" xfId="222"/>
    <cellStyle name="Обычный 2 65 2" xfId="223"/>
    <cellStyle name="Обычный 2 66" xfId="224"/>
    <cellStyle name="Обычный 2 67" xfId="225"/>
    <cellStyle name="Обычный 2 68" xfId="226"/>
    <cellStyle name="Обычный 2 69" xfId="227"/>
    <cellStyle name="Обычный 2 7" xfId="228"/>
    <cellStyle name="Обычный 2 7 2" xfId="229"/>
    <cellStyle name="Обычный 2 7 3" xfId="230"/>
    <cellStyle name="Обычный 2 7 4" xfId="231"/>
    <cellStyle name="Обычный 2 7 5" xfId="232"/>
    <cellStyle name="Обычный 2 7 6" xfId="233"/>
    <cellStyle name="Обычный 2 70" xfId="234"/>
    <cellStyle name="Обычный 2 71" xfId="235"/>
    <cellStyle name="Обычный 2 72" xfId="236"/>
    <cellStyle name="Обычный 2 73" xfId="237"/>
    <cellStyle name="Обычный 2 74" xfId="238"/>
    <cellStyle name="Обычный 2 75" xfId="239"/>
    <cellStyle name="Обычный 2 75 2" xfId="240"/>
    <cellStyle name="Обычный 2 76" xfId="241"/>
    <cellStyle name="Обычный 2 77" xfId="242"/>
    <cellStyle name="Обычный 2 78" xfId="243"/>
    <cellStyle name="Обычный 2 79" xfId="244"/>
    <cellStyle name="Обычный 2 8" xfId="245"/>
    <cellStyle name="Обычный 2 8 2" xfId="246"/>
    <cellStyle name="Обычный 2 8 3" xfId="247"/>
    <cellStyle name="Обычный 2 8 4" xfId="248"/>
    <cellStyle name="Обычный 2 8 5" xfId="249"/>
    <cellStyle name="Обычный 2 8 6" xfId="250"/>
    <cellStyle name="Обычный 2 80" xfId="251"/>
    <cellStyle name="Обычный 2 81" xfId="252"/>
    <cellStyle name="Обычный 2 82" xfId="253"/>
    <cellStyle name="Обычный 2 83" xfId="254"/>
    <cellStyle name="Обычный 2 84" xfId="255"/>
    <cellStyle name="Обычный 2 85" xfId="256"/>
    <cellStyle name="Обычный 2 86" xfId="257"/>
    <cellStyle name="Обычный 2 87" xfId="258"/>
    <cellStyle name="Обычный 2 87 2" xfId="259"/>
    <cellStyle name="Обычный 2 88" xfId="260"/>
    <cellStyle name="Обычный 2 89" xfId="261"/>
    <cellStyle name="Обычный 2 9" xfId="262"/>
    <cellStyle name="Обычный 2 9 2" xfId="263"/>
    <cellStyle name="Обычный 2 9 3" xfId="264"/>
    <cellStyle name="Обычный 2 9 4" xfId="265"/>
    <cellStyle name="Обычный 2 9 5" xfId="266"/>
    <cellStyle name="Обычный 2 9 6" xfId="267"/>
    <cellStyle name="Обычный 2 90" xfId="268"/>
    <cellStyle name="Обычный 2 91" xfId="269"/>
    <cellStyle name="Обычный 2 92" xfId="270"/>
    <cellStyle name="Обычный 2 93" xfId="271"/>
    <cellStyle name="Обычный 2 94" xfId="272"/>
    <cellStyle name="Обычный 2 95" xfId="273"/>
    <cellStyle name="Обычный 2 96" xfId="274"/>
    <cellStyle name="Обычный 2 97" xfId="275"/>
    <cellStyle name="Обычный 2 98" xfId="276"/>
    <cellStyle name="Обычный 2 99" xfId="277"/>
    <cellStyle name="Обычный 20" xfId="401"/>
    <cellStyle name="Обычный 21" xfId="405"/>
    <cellStyle name="Обычный 22" xfId="406"/>
    <cellStyle name="Обычный 23" xfId="407"/>
    <cellStyle name="Обычный 24" xfId="408"/>
    <cellStyle name="Обычный 25" xfId="409"/>
    <cellStyle name="Обычный 26" xfId="410"/>
    <cellStyle name="Обычный 27" xfId="411"/>
    <cellStyle name="Обычный 28" xfId="412"/>
    <cellStyle name="Обычный 29" xfId="413"/>
    <cellStyle name="Обычный 3" xfId="4"/>
    <cellStyle name="Обычный 3 2" xfId="366"/>
    <cellStyle name="Обычный 3 2 2" xfId="367"/>
    <cellStyle name="Обычный 3 2 2 2" xfId="463"/>
    <cellStyle name="Обычный 3 2 2 2 2" xfId="545"/>
    <cellStyle name="Обычный 3 2 2 3" xfId="504"/>
    <cellStyle name="Обычный 3 2 3" xfId="439"/>
    <cellStyle name="Обычный 3 2 3 2" xfId="482"/>
    <cellStyle name="Обычный 3 2 3 2 2" xfId="564"/>
    <cellStyle name="Обычный 3 2 3 3" xfId="523"/>
    <cellStyle name="Обычный 3 3" xfId="438"/>
    <cellStyle name="Обычный 30" xfId="414"/>
    <cellStyle name="Обычный 31" xfId="397"/>
    <cellStyle name="Обычный 32" xfId="398"/>
    <cellStyle name="Обычный 33" xfId="400"/>
    <cellStyle name="Обычный 34" xfId="399"/>
    <cellStyle name="Обычный 35" xfId="415"/>
    <cellStyle name="Обычный 36" xfId="416"/>
    <cellStyle name="Обычный 37" xfId="417"/>
    <cellStyle name="Обычный 38" xfId="418"/>
    <cellStyle name="Обычный 39" xfId="419"/>
    <cellStyle name="Обычный 4" xfId="5"/>
    <cellStyle name="Обычный 4 2" xfId="368"/>
    <cellStyle name="Обычный 4 2 2" xfId="369"/>
    <cellStyle name="Обычный 4 2 2 2" xfId="370"/>
    <cellStyle name="Обычный 4 2 2 2 2" xfId="443"/>
    <cellStyle name="Обычный 4 2 2 2 2 2" xfId="486"/>
    <cellStyle name="Обычный 4 2 2 2 2 2 2" xfId="568"/>
    <cellStyle name="Обычный 4 2 2 2 2 3" xfId="527"/>
    <cellStyle name="Обычный 4 2 2 2 3" xfId="466"/>
    <cellStyle name="Обычный 4 2 2 2 3 2" xfId="548"/>
    <cellStyle name="Обычный 4 2 2 2 4" xfId="507"/>
    <cellStyle name="Обычный 4 2 2 3" xfId="442"/>
    <cellStyle name="Обычный 4 2 2 3 2" xfId="485"/>
    <cellStyle name="Обычный 4 2 2 3 2 2" xfId="567"/>
    <cellStyle name="Обычный 4 2 2 3 3" xfId="526"/>
    <cellStyle name="Обычный 4 2 2 4" xfId="465"/>
    <cellStyle name="Обычный 4 2 2 4 2" xfId="547"/>
    <cellStyle name="Обычный 4 2 2 5" xfId="506"/>
    <cellStyle name="Обычный 4 2 3" xfId="441"/>
    <cellStyle name="Обычный 4 2 3 2" xfId="484"/>
    <cellStyle name="Обычный 4 2 3 2 2" xfId="566"/>
    <cellStyle name="Обычный 4 2 3 3" xfId="525"/>
    <cellStyle name="Обычный 4 2 4" xfId="464"/>
    <cellStyle name="Обычный 4 2 4 2" xfId="546"/>
    <cellStyle name="Обычный 4 2 5" xfId="505"/>
    <cellStyle name="Обычный 4 3" xfId="371"/>
    <cellStyle name="Обычный 4 4" xfId="440"/>
    <cellStyle name="Обычный 4 4 2" xfId="483"/>
    <cellStyle name="Обычный 4 4 2 2" xfId="565"/>
    <cellStyle name="Обычный 4 4 3" xfId="524"/>
    <cellStyle name="Обычный 40" xfId="420"/>
    <cellStyle name="Обычный 41" xfId="166"/>
    <cellStyle name="Обычный 41 2" xfId="456"/>
    <cellStyle name="Обычный 41 3" xfId="460"/>
    <cellStyle name="Обычный 41 3 2" xfId="542"/>
    <cellStyle name="Обычный 41 4" xfId="501"/>
    <cellStyle name="Обычный 42" xfId="421"/>
    <cellStyle name="Обычный 43" xfId="422"/>
    <cellStyle name="Обычный 44" xfId="427"/>
    <cellStyle name="Обычный 45" xfId="428"/>
    <cellStyle name="Обычный 46" xfId="423"/>
    <cellStyle name="Обычный 47" xfId="424"/>
    <cellStyle name="Обычный 48" xfId="425"/>
    <cellStyle name="Обычный 49" xfId="426"/>
    <cellStyle name="Обычный 5" xfId="372"/>
    <cellStyle name="Обычный 5 2" xfId="373"/>
    <cellStyle name="Обычный 5 2 2" xfId="374"/>
    <cellStyle name="Обычный 5 2 2 2" xfId="375"/>
    <cellStyle name="Обычный 5 2 2 2 2" xfId="447"/>
    <cellStyle name="Обычный 5 2 2 2 2 2" xfId="490"/>
    <cellStyle name="Обычный 5 2 2 2 2 2 2" xfId="572"/>
    <cellStyle name="Обычный 5 2 2 2 2 3" xfId="531"/>
    <cellStyle name="Обычный 5 2 2 2 3" xfId="470"/>
    <cellStyle name="Обычный 5 2 2 2 3 2" xfId="552"/>
    <cellStyle name="Обычный 5 2 2 2 4" xfId="511"/>
    <cellStyle name="Обычный 5 2 2 3" xfId="446"/>
    <cellStyle name="Обычный 5 2 2 3 2" xfId="489"/>
    <cellStyle name="Обычный 5 2 2 3 2 2" xfId="571"/>
    <cellStyle name="Обычный 5 2 2 3 3" xfId="530"/>
    <cellStyle name="Обычный 5 2 2 4" xfId="469"/>
    <cellStyle name="Обычный 5 2 2 4 2" xfId="551"/>
    <cellStyle name="Обычный 5 2 2 5" xfId="510"/>
    <cellStyle name="Обычный 5 2 3" xfId="376"/>
    <cellStyle name="Обычный 5 2 3 2" xfId="448"/>
    <cellStyle name="Обычный 5 2 3 2 2" xfId="491"/>
    <cellStyle name="Обычный 5 2 3 2 2 2" xfId="573"/>
    <cellStyle name="Обычный 5 2 3 2 3" xfId="532"/>
    <cellStyle name="Обычный 5 2 3 3" xfId="471"/>
    <cellStyle name="Обычный 5 2 3 3 2" xfId="553"/>
    <cellStyle name="Обычный 5 2 3 4" xfId="512"/>
    <cellStyle name="Обычный 5 2 4" xfId="445"/>
    <cellStyle name="Обычный 5 2 4 2" xfId="488"/>
    <cellStyle name="Обычный 5 2 4 2 2" xfId="570"/>
    <cellStyle name="Обычный 5 2 4 3" xfId="529"/>
    <cellStyle name="Обычный 5 2 5" xfId="468"/>
    <cellStyle name="Обычный 5 2 5 2" xfId="550"/>
    <cellStyle name="Обычный 5 2 6" xfId="509"/>
    <cellStyle name="Обычный 5 3" xfId="444"/>
    <cellStyle name="Обычный 5 3 2" xfId="487"/>
    <cellStyle name="Обычный 5 3 2 2" xfId="569"/>
    <cellStyle name="Обычный 5 3 3" xfId="528"/>
    <cellStyle name="Обычный 5 4" xfId="467"/>
    <cellStyle name="Обычный 5 4 2" xfId="549"/>
    <cellStyle name="Обычный 5 5" xfId="508"/>
    <cellStyle name="Обычный 50" xfId="429"/>
    <cellStyle name="Обычный 51" xfId="430"/>
    <cellStyle name="Обычный 52" xfId="431"/>
    <cellStyle name="Обычный 53" xfId="432"/>
    <cellStyle name="Обычный 54" xfId="433"/>
    <cellStyle name="Обычный 55" xfId="457"/>
    <cellStyle name="Обычный 6" xfId="377"/>
    <cellStyle name="Обычный 7" xfId="378"/>
    <cellStyle name="Обычный 7 2" xfId="379"/>
    <cellStyle name="Обычный 7 2 2" xfId="380"/>
    <cellStyle name="Обычный 7 2 2 2" xfId="451"/>
    <cellStyle name="Обычный 7 2 2 2 2" xfId="494"/>
    <cellStyle name="Обычный 7 2 2 2 2 2" xfId="576"/>
    <cellStyle name="Обычный 7 2 2 2 3" xfId="535"/>
    <cellStyle name="Обычный 7 2 2 3" xfId="474"/>
    <cellStyle name="Обычный 7 2 2 3 2" xfId="556"/>
    <cellStyle name="Обычный 7 2 2 4" xfId="515"/>
    <cellStyle name="Обычный 7 2 3" xfId="450"/>
    <cellStyle name="Обычный 7 2 3 2" xfId="493"/>
    <cellStyle name="Обычный 7 2 3 2 2" xfId="575"/>
    <cellStyle name="Обычный 7 2 3 3" xfId="534"/>
    <cellStyle name="Обычный 7 2 4" xfId="473"/>
    <cellStyle name="Обычный 7 2 4 2" xfId="555"/>
    <cellStyle name="Обычный 7 2 5" xfId="514"/>
    <cellStyle name="Обычный 7 3" xfId="381"/>
    <cellStyle name="Обычный 7 3 2" xfId="382"/>
    <cellStyle name="Обычный 7 3 2 2" xfId="453"/>
    <cellStyle name="Обычный 7 3 2 2 2" xfId="496"/>
    <cellStyle name="Обычный 7 3 2 2 2 2" xfId="578"/>
    <cellStyle name="Обычный 7 3 2 2 3" xfId="537"/>
    <cellStyle name="Обычный 7 3 2 3" xfId="476"/>
    <cellStyle name="Обычный 7 3 2 3 2" xfId="558"/>
    <cellStyle name="Обычный 7 3 2 4" xfId="517"/>
    <cellStyle name="Обычный 7 3 3" xfId="452"/>
    <cellStyle name="Обычный 7 3 3 2" xfId="495"/>
    <cellStyle name="Обычный 7 3 3 2 2" xfId="577"/>
    <cellStyle name="Обычный 7 3 3 3" xfId="536"/>
    <cellStyle name="Обычный 7 3 4" xfId="475"/>
    <cellStyle name="Обычный 7 3 4 2" xfId="557"/>
    <cellStyle name="Обычный 7 3 5" xfId="516"/>
    <cellStyle name="Обычный 7 4" xfId="449"/>
    <cellStyle name="Обычный 7 4 2" xfId="492"/>
    <cellStyle name="Обычный 7 4 2 2" xfId="574"/>
    <cellStyle name="Обычный 7 4 3" xfId="533"/>
    <cellStyle name="Обычный 7 5" xfId="472"/>
    <cellStyle name="Обычный 7 5 2" xfId="554"/>
    <cellStyle name="Обычный 7 6" xfId="513"/>
    <cellStyle name="Обычный 8" xfId="383"/>
    <cellStyle name="Обычный 8 2" xfId="384"/>
    <cellStyle name="Обычный 8 2 2" xfId="454"/>
    <cellStyle name="Обычный 8 2 2 2" xfId="497"/>
    <cellStyle name="Обычный 8 2 2 2 2" xfId="579"/>
    <cellStyle name="Обычный 8 2 2 3" xfId="538"/>
    <cellStyle name="Обычный 8 2 3" xfId="477"/>
    <cellStyle name="Обычный 8 2 3 2" xfId="559"/>
    <cellStyle name="Обычный 8 2 4" xfId="518"/>
    <cellStyle name="Обычный 9" xfId="385"/>
    <cellStyle name="Обычный 9 2" xfId="386"/>
    <cellStyle name="Финансовый 2" xfId="387"/>
    <cellStyle name="Финансовый 3" xfId="388"/>
    <cellStyle name="Финансовый 3 2" xfId="455"/>
    <cellStyle name="Финансовый 3 2 2" xfId="498"/>
    <cellStyle name="Финансовый 3 2 2 2" xfId="580"/>
    <cellStyle name="Финансовый 3 2 3" xfId="539"/>
    <cellStyle name="Финансовый 3 3" xfId="478"/>
    <cellStyle name="Финансовый 3 3 2" xfId="560"/>
    <cellStyle name="Финансовый 3 4" xfId="51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6"/>
  <sheetViews>
    <sheetView tabSelected="1" view="pageBreakPreview" zoomScale="110" zoomScaleSheetLayoutView="110" workbookViewId="0">
      <selection activeCell="A9" sqref="A9:C18"/>
    </sheetView>
  </sheetViews>
  <sheetFormatPr defaultRowHeight="15"/>
  <cols>
    <col min="1" max="1" width="52.42578125" style="2" customWidth="1"/>
    <col min="2" max="2" width="14.85546875" style="3" customWidth="1"/>
    <col min="3" max="3" width="15.5703125" style="4" customWidth="1"/>
    <col min="4" max="4" width="11.140625" style="1" customWidth="1"/>
    <col min="5" max="7" width="9.140625" style="1" bestFit="1" customWidth="1"/>
    <col min="8" max="8" width="14.42578125" style="1" customWidth="1"/>
    <col min="9" max="9" width="9.140625" style="1" bestFit="1" customWidth="1"/>
    <col min="10" max="16384" width="9.140625" style="1"/>
  </cols>
  <sheetData>
    <row r="1" spans="1:8" ht="15" customHeight="1">
      <c r="C1" s="5" t="s">
        <v>0</v>
      </c>
    </row>
    <row r="2" spans="1:8">
      <c r="A2" s="35" t="s">
        <v>1</v>
      </c>
      <c r="B2" s="35"/>
      <c r="C2" s="35"/>
    </row>
    <row r="3" spans="1:8">
      <c r="A3" s="35" t="s">
        <v>2</v>
      </c>
      <c r="B3" s="35"/>
      <c r="C3" s="35"/>
    </row>
    <row r="4" spans="1:8">
      <c r="A4" s="35" t="s">
        <v>24</v>
      </c>
      <c r="B4" s="35"/>
      <c r="C4" s="35"/>
    </row>
    <row r="5" spans="1:8">
      <c r="A5" s="6"/>
      <c r="B5" s="6"/>
      <c r="C5" s="6"/>
    </row>
    <row r="6" spans="1:8">
      <c r="C6" s="5" t="s">
        <v>3</v>
      </c>
    </row>
    <row r="7" spans="1:8" ht="45">
      <c r="A7" s="7" t="s">
        <v>4</v>
      </c>
      <c r="B7" s="8" t="s">
        <v>5</v>
      </c>
      <c r="C7" s="9" t="s">
        <v>6</v>
      </c>
      <c r="D7" s="10"/>
      <c r="E7" s="10"/>
      <c r="F7" s="10"/>
    </row>
    <row r="8" spans="1:8">
      <c r="A8" s="11" t="s">
        <v>7</v>
      </c>
      <c r="B8" s="12" t="s">
        <v>8</v>
      </c>
      <c r="C8" s="13">
        <f>2098531-108585</f>
        <v>1989946</v>
      </c>
      <c r="D8" s="14"/>
      <c r="E8" s="10"/>
      <c r="F8" s="10"/>
    </row>
    <row r="9" spans="1:8">
      <c r="A9" s="11" t="s">
        <v>9</v>
      </c>
      <c r="B9" s="13">
        <f>B10+B11+B13+B12+B14</f>
        <v>4693886</v>
      </c>
      <c r="C9" s="13">
        <v>0</v>
      </c>
      <c r="D9" s="10"/>
      <c r="E9" s="10"/>
      <c r="F9" s="10"/>
      <c r="H9" s="15"/>
    </row>
    <row r="10" spans="1:8">
      <c r="A10" s="31" t="s">
        <v>23</v>
      </c>
      <c r="B10" s="32">
        <v>548652</v>
      </c>
      <c r="C10" s="32">
        <v>0</v>
      </c>
    </row>
    <row r="11" spans="1:8">
      <c r="A11" s="16" t="s">
        <v>10</v>
      </c>
      <c r="B11" s="33">
        <v>4150117</v>
      </c>
      <c r="C11" s="17">
        <v>0</v>
      </c>
    </row>
    <row r="12" spans="1:8" ht="30">
      <c r="A12" s="16" t="s">
        <v>11</v>
      </c>
      <c r="B12" s="34">
        <v>-6204</v>
      </c>
      <c r="C12" s="17">
        <v>0</v>
      </c>
    </row>
    <row r="13" spans="1:8" ht="45">
      <c r="A13" s="36" t="s">
        <v>26</v>
      </c>
      <c r="B13" s="34">
        <v>1321</v>
      </c>
      <c r="C13" s="17">
        <v>0</v>
      </c>
    </row>
    <row r="14" spans="1:8">
      <c r="A14" s="16" t="s">
        <v>12</v>
      </c>
      <c r="B14" s="17">
        <v>0</v>
      </c>
      <c r="C14" s="17"/>
    </row>
    <row r="15" spans="1:8">
      <c r="A15" s="19" t="s">
        <v>13</v>
      </c>
      <c r="B15" s="13">
        <f>B16-B17</f>
        <v>0</v>
      </c>
      <c r="C15" s="13">
        <f>B15</f>
        <v>0</v>
      </c>
    </row>
    <row r="16" spans="1:8">
      <c r="A16" s="16" t="s">
        <v>14</v>
      </c>
      <c r="B16" s="17">
        <v>3216000</v>
      </c>
      <c r="C16" s="18"/>
      <c r="E16" s="20"/>
    </row>
    <row r="17" spans="1:6">
      <c r="A17" s="16" t="s">
        <v>15</v>
      </c>
      <c r="B17" s="17">
        <v>3216000</v>
      </c>
      <c r="C17" s="18"/>
    </row>
    <row r="18" spans="1:6" ht="21.75" customHeight="1">
      <c r="A18" s="19" t="s">
        <v>16</v>
      </c>
      <c r="B18" s="29">
        <v>4803777</v>
      </c>
      <c r="C18" s="18">
        <v>0</v>
      </c>
    </row>
    <row r="19" spans="1:6">
      <c r="A19" s="11" t="s">
        <v>17</v>
      </c>
      <c r="B19" s="29">
        <f>B9-B18+B15</f>
        <v>-109891</v>
      </c>
      <c r="C19" s="18">
        <v>0</v>
      </c>
      <c r="D19" s="21"/>
      <c r="E19" s="21"/>
      <c r="F19" s="21"/>
    </row>
    <row r="20" spans="1:6">
      <c r="A20" s="11" t="s">
        <v>25</v>
      </c>
      <c r="B20" s="22" t="s">
        <v>8</v>
      </c>
      <c r="C20" s="30">
        <v>1989000</v>
      </c>
    </row>
    <row r="21" spans="1:6" ht="37.5" customHeight="1"/>
    <row r="22" spans="1:6" s="23" customFormat="1" ht="16.899999999999999" hidden="1" customHeight="1">
      <c r="A22" s="24" t="s">
        <v>18</v>
      </c>
      <c r="B22" s="3"/>
      <c r="C22" s="4"/>
      <c r="D22" s="24"/>
      <c r="E22" s="25"/>
      <c r="F22" s="26"/>
    </row>
    <row r="23" spans="1:6" s="23" customFormat="1" ht="16.899999999999999" hidden="1" customHeight="1">
      <c r="A23" s="24" t="s">
        <v>19</v>
      </c>
      <c r="B23" s="3"/>
      <c r="C23" s="4"/>
      <c r="D23" s="24"/>
      <c r="E23" s="25"/>
      <c r="F23" s="26"/>
    </row>
    <row r="24" spans="1:6" s="23" customFormat="1" ht="15.75" hidden="1">
      <c r="A24" s="24" t="s">
        <v>20</v>
      </c>
      <c r="B24" s="27"/>
      <c r="C24" s="28"/>
      <c r="E24" s="26"/>
    </row>
    <row r="25" spans="1:6" s="23" customFormat="1" hidden="1">
      <c r="A25" s="24" t="s">
        <v>21</v>
      </c>
      <c r="B25" s="27"/>
      <c r="C25" s="25" t="s">
        <v>22</v>
      </c>
      <c r="F25" s="25"/>
    </row>
    <row r="26" spans="1:6" hidden="1"/>
  </sheetData>
  <mergeCells count="3">
    <mergeCell ref="A2:C2"/>
    <mergeCell ref="A3:C3"/>
    <mergeCell ref="A4:C4"/>
  </mergeCells>
  <pageMargins left="0.70866137742996205" right="0.23622046411037401" top="0.74803149700164784" bottom="0.74803149700164784" header="0.31496062874793995" footer="0.3149606287479399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Р7-Офис/7.3.0.0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Сентябрь</vt:lpstr>
      <vt:lpstr>Сентябрь!Область_печати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Serikova</cp:lastModifiedBy>
  <cp:revision>1</cp:revision>
  <dcterms:modified xsi:type="dcterms:W3CDTF">2023-11-01T08:13:26Z</dcterms:modified>
</cp:coreProperties>
</file>